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ociauxfr-my.sharepoint.com/personal/mathilde_loaec_ars_sante_fr/Documents/Bureau/"/>
    </mc:Choice>
  </mc:AlternateContent>
  <xr:revisionPtr revIDLastSave="257" documentId="13_ncr:1_{FD1C206C-10B4-46B7-A834-6DE33CA43198}" xr6:coauthVersionLast="47" xr6:coauthVersionMax="47" xr10:uidLastSave="{4C189437-88DD-41DF-9330-CA3680094887}"/>
  <bookViews>
    <workbookView xWindow="-120" yWindow="-120" windowWidth="29040" windowHeight="17520" xr2:uid="{00000000-000D-0000-FFFF-FFFF00000000}"/>
  </bookViews>
  <sheets>
    <sheet name="SPE CHIRURGICALES" sheetId="14" r:id="rId1"/>
  </sheets>
  <definedNames>
    <definedName name="_xlnm._FilterDatabase" localSheetId="0" hidden="1">'SPE CHIRURGICALES'!$A$2:$M$2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" i="14" l="1"/>
</calcChain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<sst xmlns="http://schemas.openxmlformats.org/spreadsheetml/2006/main" count="994" uniqueCount="332">
  <si>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Type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</si>
  <si>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Semestre début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</si>
  <si>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Semestre fin</t>
    </r>
  </si>
  <si>
    <t>PRINCIPAL</t>
  </si>
  <si>
    <t>530000410004</t>
  </si>
  <si>
    <t>530000490006</t>
  </si>
  <si>
    <t>530000510015</t>
  </si>
  <si>
    <t>530000640011</t>
  </si>
  <si>
    <t>530000650009</t>
  </si>
  <si>
    <t>530000690017</t>
  </si>
  <si>
    <t>530000760004</t>
  </si>
  <si>
    <t>530000830004</t>
  </si>
  <si>
    <t>530000850014</t>
  </si>
  <si>
    <t>530000860002</t>
  </si>
  <si>
    <t>530000960014</t>
  </si>
  <si>
    <t>530000970006</t>
  </si>
  <si>
    <t>530000980006</t>
  </si>
  <si>
    <t>530001140005</t>
  </si>
  <si>
    <t>530001150005</t>
  </si>
  <si>
    <t>530001750014</t>
  </si>
  <si>
    <t>530001960007</t>
  </si>
  <si>
    <t>530001990008</t>
  </si>
  <si>
    <t>530002000008</t>
  </si>
  <si>
    <t>530002230011</t>
  </si>
  <si>
    <t>530002240023</t>
  </si>
  <si>
    <t>530002250006</t>
  </si>
  <si>
    <t>530002580006</t>
  </si>
  <si>
    <t>530002610014</t>
  </si>
  <si>
    <t>530002610016</t>
  </si>
  <si>
    <t>530002770013</t>
  </si>
  <si>
    <t>530002900018</t>
  </si>
  <si>
    <t>530002910006</t>
  </si>
  <si>
    <t>530002920023</t>
  </si>
  <si>
    <t>530002930012</t>
  </si>
  <si>
    <t>530002940010</t>
  </si>
  <si>
    <t>530002950006</t>
  </si>
  <si>
    <t>530002960006</t>
  </si>
  <si>
    <t>530002970012</t>
  </si>
  <si>
    <t>530003000012</t>
  </si>
  <si>
    <t>530003270005</t>
  </si>
  <si>
    <t>530003320003</t>
  </si>
  <si>
    <t>530003330007</t>
  </si>
  <si>
    <t>530003330026</t>
  </si>
  <si>
    <t>530003380006</t>
  </si>
  <si>
    <t>530003450019</t>
  </si>
  <si>
    <t>530003450028</t>
  </si>
  <si>
    <t>530003730007</t>
  </si>
  <si>
    <t>530003820006</t>
  </si>
  <si>
    <t>530003970012</t>
  </si>
  <si>
    <t>530004110008</t>
  </si>
  <si>
    <t>530004210032</t>
  </si>
  <si>
    <t>530004330005</t>
  </si>
  <si>
    <t>530004360003</t>
  </si>
  <si>
    <t>530004460004</t>
  </si>
  <si>
    <t>530004750006</t>
  </si>
  <si>
    <t>530004750007</t>
  </si>
  <si>
    <t>530005190007</t>
  </si>
  <si>
    <t>530005350005</t>
  </si>
  <si>
    <t>530005630015</t>
  </si>
  <si>
    <t>530005920010</t>
  </si>
  <si>
    <t>530005930003</t>
  </si>
  <si>
    <t>530006020027</t>
  </si>
  <si>
    <t>530006020028</t>
  </si>
  <si>
    <t>530006430014</t>
  </si>
  <si>
    <t>530006620005</t>
  </si>
  <si>
    <t>530006660004</t>
  </si>
  <si>
    <t>530006730003</t>
  </si>
  <si>
    <t>530006750008</t>
  </si>
  <si>
    <t>530006970007</t>
  </si>
  <si>
    <t>530014400005</t>
  </si>
  <si>
    <t>530015290005</t>
  </si>
  <si>
    <t>530015750002</t>
  </si>
  <si>
    <t>530017020003</t>
  </si>
  <si>
    <t>530017020007</t>
  </si>
  <si>
    <t>530017030004</t>
  </si>
  <si>
    <t>530017040003</t>
  </si>
  <si>
    <t>530020240004</t>
  </si>
  <si>
    <t>530021580002</t>
  </si>
  <si>
    <t>530022470001</t>
  </si>
  <si>
    <t>530022500001</t>
  </si>
  <si>
    <t>530022580003</t>
  </si>
  <si>
    <t>530022590001</t>
  </si>
  <si>
    <t>530024040002</t>
  </si>
  <si>
    <t>530024310003</t>
  </si>
  <si>
    <t>530025980002</t>
  </si>
  <si>
    <t>530026380002</t>
  </si>
  <si>
    <t>530026490003</t>
  </si>
  <si>
    <t>530026490004</t>
  </si>
  <si>
    <t>530027670002</t>
  </si>
  <si>
    <t>530028760001</t>
  </si>
  <si>
    <t>BR0029840001</t>
  </si>
  <si>
    <t>BR0029850001</t>
  </si>
  <si>
    <t>BR0029860001</t>
  </si>
  <si>
    <t>RN0028950001</t>
  </si>
  <si>
    <t>RN0028960001</t>
  </si>
  <si>
    <t>RN0028970001</t>
  </si>
  <si>
    <t>RN0030900002</t>
  </si>
  <si>
    <t>RN0030970001</t>
  </si>
  <si>
    <t>RN0031010001</t>
  </si>
  <si>
    <t>RN0031140001</t>
  </si>
  <si>
    <t>RN0031300001</t>
  </si>
  <si>
    <t>RN0032180001</t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</si>
  <si>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Numéro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</si>
  <si>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Durée
(années)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</si>
  <si>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Agrément principal</t>
    </r>
    <r>
      <rPr>
        <b/>
        <sz val="11"/>
        <color rgb="FFFFFFFF"/>
        <rFont val="Calibri"/>
        <family val="2"/>
        <scheme val="minor"/>
      </rPr>
      <t xml:space="preserve">
Spécialité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</si>
  <si>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Phase(s)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</si>
  <si>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TERRAIN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Libellé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</si>
  <si>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TERRAIN</t>
    </r>
    <r>
      <rPr>
        <b/>
        <i/>
        <sz val="11"/>
        <color rgb="FFFFFFFF"/>
        <rFont val="Calibri"/>
        <family val="2"/>
        <scheme val="minor"/>
      </rPr>
      <t xml:space="preserve">
Responsable</t>
    </r>
    <r>
      <rPr>
        <b/>
        <sz val="11"/>
        <color rgb="FFFFFFFF"/>
        <rFont val="Calibri"/>
        <family val="2"/>
        <scheme val="minor"/>
      </rPr>
      <t xml:space="preserve">
Nom Prénom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</si>
  <si>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TERRAIN</t>
    </r>
    <r>
      <rPr>
        <b/>
        <i/>
        <sz val="11"/>
        <color rgb="FFFFFFFF"/>
        <rFont val="Calibri"/>
        <family val="2"/>
        <scheme val="minor"/>
      </rPr>
      <t xml:space="preserve">
Établissement</t>
    </r>
    <r>
      <rPr>
        <b/>
        <sz val="11"/>
        <color rgb="FFFFFFFF"/>
        <rFont val="Calibri"/>
        <family val="2"/>
        <scheme val="minor"/>
      </rPr>
      <t xml:space="preserve">
Subdivision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</si>
  <si>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TERRAIN</t>
    </r>
    <r>
      <rPr>
        <b/>
        <i/>
        <sz val="11"/>
        <color rgb="FFFFFFFF"/>
        <rFont val="Calibri"/>
        <family val="2"/>
        <scheme val="minor"/>
      </rPr>
      <t xml:space="preserve">
Établissement</t>
    </r>
    <r>
      <rPr>
        <b/>
        <sz val="11"/>
        <color rgb="FFFFFFFF"/>
        <rFont val="Calibri"/>
        <family val="2"/>
        <scheme val="minor"/>
      </rPr>
      <t xml:space="preserve">
Libellé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</si>
  <si>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TERRAIN</t>
    </r>
    <r>
      <rPr>
        <b/>
        <i/>
        <sz val="11"/>
        <color rgb="FFFFFFFF"/>
        <rFont val="Calibri"/>
        <family val="2"/>
        <scheme val="minor"/>
      </rPr>
      <t xml:space="preserve">
Établissement</t>
    </r>
    <r>
      <rPr>
        <b/>
        <sz val="11"/>
        <color rgb="FFFFFFFF"/>
        <rFont val="Calibri"/>
        <family val="2"/>
        <scheme val="minor"/>
      </rPr>
      <t xml:space="preserve">
Type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</si>
  <si>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TERRAIN</t>
    </r>
    <r>
      <rPr>
        <b/>
        <i/>
        <sz val="11"/>
        <color rgb="FFFFFFFF"/>
        <rFont val="Calibri"/>
        <family val="2"/>
        <scheme val="minor"/>
      </rPr>
      <t xml:space="preserve">
Établissement</t>
    </r>
    <r>
      <rPr>
        <b/>
        <sz val="11"/>
        <color rgb="FFFFFFFF"/>
        <rFont val="Calibri"/>
        <family val="2"/>
        <scheme val="minor"/>
      </rPr>
      <t xml:space="preserve">
Adresse</t>
    </r>
  </si>
  <si>
    <t>-</t>
  </si>
  <si>
    <t>SOCLE ; APPRO</t>
  </si>
  <si>
    <t>BREST</t>
  </si>
  <si>
    <t>Praticien</t>
  </si>
  <si>
    <t>SOCLE</t>
  </si>
  <si>
    <t>RENNES</t>
  </si>
  <si>
    <t>SOCLE ; APPRO ; CONSO</t>
  </si>
  <si>
    <t>Hospitalier</t>
  </si>
  <si>
    <t>APPRO ; CONSO</t>
  </si>
  <si>
    <t>APPRO</t>
  </si>
  <si>
    <t>CONSO</t>
  </si>
  <si>
    <t>C.H. SAINT-MALO</t>
  </si>
  <si>
    <t>HOPITAL BROUSSAIS1  R DE
LA MARNE , 35403 ST MALO
CEDEX ; FINESS :
350000147</t>
  </si>
  <si>
    <t>C.H.B.S - LORIENT</t>
  </si>
  <si>
    <t>5  AV DE CHOISEUL BP
12233, 56322 LORIENT
CEDEX ; FINESS :
560000135</t>
  </si>
  <si>
    <t>Chirurgie thoracique et
cardiovasculaire</t>
  </si>
  <si>
    <t>Chirurgie orthopédique et
traumatologique</t>
  </si>
  <si>
    <t>CHIRURGIE ORTHOPEDIQUE</t>
  </si>
  <si>
    <t>EL RASSI Chaouki</t>
  </si>
  <si>
    <t>C.H.I.C. QUIMPER</t>
  </si>
  <si>
    <t>14  AV YVES THEPOT ,
29107 QUIMPER CEDEX ;
FINESS : 290000025</t>
  </si>
  <si>
    <t>Chirurgie pédiatrique</t>
  </si>
  <si>
    <t>Chirurgie plastique,
reconstructrice et
esthétique</t>
  </si>
  <si>
    <t>Chirurgie viscérale et
digestive</t>
  </si>
  <si>
    <t>Gynécologie obstétrique</t>
  </si>
  <si>
    <t>Oto-rhino-laryngologie et
chirurgie cervico-faciale</t>
  </si>
  <si>
    <t>Chirurgie vasculaire</t>
  </si>
  <si>
    <t>Ophtalmologie</t>
  </si>
  <si>
    <t>Urologie</t>
  </si>
  <si>
    <t>Neurochirurgie</t>
  </si>
  <si>
    <t>GYNECOLOGIE OBSTETRIQUE</t>
  </si>
  <si>
    <t>FORET Aurore</t>
  </si>
  <si>
    <t>CHIRURGIE GENERALE ET
DIGESTIVE</t>
  </si>
  <si>
    <t>KANSOU Gaby</t>
  </si>
  <si>
    <t>ORL ET CHIRURGIE CERVICO
FACIALE</t>
  </si>
  <si>
    <t>HENRY Jean-Sébastien</t>
  </si>
  <si>
    <t>CHIRURGIE ORTHOPEDIQUE ET
TRAUMATO</t>
  </si>
  <si>
    <t>BOCENO Alexandre</t>
  </si>
  <si>
    <t>LE ROCH Annabel</t>
  </si>
  <si>
    <t>CHIRURGIE VISCERALE</t>
  </si>
  <si>
    <t>LEROUX Geoffrey</t>
  </si>
  <si>
    <t>CHIRURGIE GENERALE
VISCERALE</t>
  </si>
  <si>
    <t>DAMAMME Alexis</t>
  </si>
  <si>
    <t>CHANEY Grégoire</t>
  </si>
  <si>
    <t>LAHOGUE Jean-François</t>
  </si>
  <si>
    <t>C.H. LANNION - TRESTEL</t>
  </si>
  <si>
    <t>PIERRE LE DAMANY
KERGOMAR BP 248, 22303
LANNION CEDEX ; FINESS :
220000368</t>
  </si>
  <si>
    <t>COLLET-BITH0 Solange</t>
  </si>
  <si>
    <t>CHIRURGIE ORTHOPEDIE ET
TRAUMATOLOGIE</t>
  </si>
  <si>
    <t>MOTHE-SIMA Ioana</t>
  </si>
  <si>
    <t>CHIRURGIE GENERALE ET
VISCERALE</t>
  </si>
  <si>
    <t>BOUKHEDDAMI Arezki</t>
  </si>
  <si>
    <t>Extrahospitalier</t>
  </si>
  <si>
    <t>ORL ET CHIR CERVICO
MAXILLO-FACIALE</t>
  </si>
  <si>
    <t>RUAUX Christophe</t>
  </si>
  <si>
    <t>CLINIQUE LA SAGESSE</t>
  </si>
  <si>
    <t>4  PL ST GUENOLE 1319,
35000 RENNES CEDEX ;
FINESS : 350000139</t>
  </si>
  <si>
    <t>Oto-rhino-laryngologie et
chirurgie cervico
-faciale</t>
  </si>
  <si>
    <t>BROUX Pierre-Louis</t>
  </si>
  <si>
    <t>C.H.B.A - VANNES</t>
  </si>
  <si>
    <t>20  BD GENERAL MAURICE
GUILLAUDOT BP 70555,
56017 VANNES CEDEX ;
FINESS : 560000127</t>
  </si>
  <si>
    <t>OPHTALMOLOGIE</t>
  </si>
  <si>
    <t>BERTHOLOM Jean-Luc</t>
  </si>
  <si>
    <t>CLINIQUE OCEANE</t>
  </si>
  <si>
    <t xml:space="preserve">  R DU DR JOSEPH AUDIC LE
TENENIO, 56000 VANNES ;
FINESS : 560008799</t>
  </si>
  <si>
    <t>C.H.C.B PONTIVY</t>
  </si>
  <si>
    <t xml:space="preserve">  AV DES OTAGES
KERVENOAEL, 56300 PONTIVY
; FINESS : 560014219</t>
  </si>
  <si>
    <t>C.H. FOUGERES</t>
  </si>
  <si>
    <t>133  R DE LA FORET BP
10561, 35305 FOUGERES
CEDEX ; FINESS :
350000154</t>
  </si>
  <si>
    <t>C.H. SAINT-BRIEUC</t>
  </si>
  <si>
    <t>10  R MARCEL PROUST BP
2367, 22023 ST BRIEUC
CEDEX 1 ; FINESS :
220000012</t>
  </si>
  <si>
    <t>CHIRURGIE PEDIATRIQUE</t>
  </si>
  <si>
    <t>COMBESCURE Claire</t>
  </si>
  <si>
    <t>CHIRURGIE UROLOGIQUE ET
VASCULAIRE</t>
  </si>
  <si>
    <t>PAPIN Grégory</t>
  </si>
  <si>
    <t>CHRU BREST - HOPITAL
MORVAN</t>
  </si>
  <si>
    <t>5  AV FOCH BP 824, 29609
BREST CEDEX 2 ; FINESS :
290000058</t>
  </si>
  <si>
    <t>ORL ET CHIRURGIE CERVICO-
FACIALE</t>
  </si>
  <si>
    <t>ARZUL Erwan</t>
  </si>
  <si>
    <t>CHERRIERE Faustine</t>
  </si>
  <si>
    <t>C.H. LANDERNEAU  -
F.GRALL</t>
  </si>
  <si>
    <t>1  RTE DE PENCRAN LD
LAVALLOT, 29207
LANDERNEAU CEDEX ; FINESS
: 290000173</t>
  </si>
  <si>
    <t>HOPITAL D'INSTRUCTION DES
ARMEES BREST</t>
  </si>
  <si>
    <t xml:space="preserve">  R COLONEL FONFERRIER ,
29240 BREST CEDEX 9 ;
FINESS : 290000728</t>
  </si>
  <si>
    <t>ANDRO Christophe</t>
  </si>
  <si>
    <t>ORL CHIRURGIE CERVICO
FACIALE</t>
  </si>
  <si>
    <t>MAFFERT Alexis</t>
  </si>
  <si>
    <t>VANIMSCHOOT Morgane</t>
  </si>
  <si>
    <t>Centre Eugène Marquis</t>
  </si>
  <si>
    <t>5  R BATAILLE FLANDRES-
DUNKERQUE CS 44229, 35000
RENNES ; FINESS :
350002812</t>
  </si>
  <si>
    <t>C.H. DES PAYS DE MORLAIX</t>
  </si>
  <si>
    <t>15  R KERSAINT GILLY BP
97237, 29672 MORLAIX
CEDEX ; FINESS :
290000033</t>
  </si>
  <si>
    <t>CONTIOS Sébastien</t>
  </si>
  <si>
    <t>FEDORENKO Camille</t>
  </si>
  <si>
    <t>C.H.U RENNES</t>
  </si>
  <si>
    <t>PONTCHAILLOU2  R HENRI LE
GUILLOUX , 35000 RENNES ;
FINESS : 350000741</t>
  </si>
  <si>
    <t>16  BD DE BULGARIE BP
90349, 35000 RENNES ;
FINESS : 350007084</t>
  </si>
  <si>
    <t>GUILLAUMIE Trémeur</t>
  </si>
  <si>
    <t>CHIR THORACIQUE ET
CARDIOVASCULAIRE</t>
  </si>
  <si>
    <t>VERHOYE Jean-Philippe</t>
  </si>
  <si>
    <t>CHIRURGIE HEPATOBILIAIRE
ET DIGESTIVE</t>
  </si>
  <si>
    <t>SULPICE Laurent</t>
  </si>
  <si>
    <t>VIOLAS Philippe</t>
  </si>
  <si>
    <t>UROLOGIE</t>
  </si>
  <si>
    <t>BENSALAH Karim</t>
  </si>
  <si>
    <t>ORL ET CHIRURGIE MAXILLO-
FACIALE</t>
  </si>
  <si>
    <t>JEGOUX Franck</t>
  </si>
  <si>
    <t>MOURIAUX Frederic</t>
  </si>
  <si>
    <t>CHIRURGIE</t>
  </si>
  <si>
    <t>CLINIQUE SAINT LAURENT</t>
  </si>
  <si>
    <t>320  AV DU GENERAL PATTON
CS 10610, 35000 RENNES ;
FINESS : 350002192</t>
  </si>
  <si>
    <t>ROPARS Mickael</t>
  </si>
  <si>
    <t>NEUROCHIRURGIE</t>
  </si>
  <si>
    <t>OBSTETRIQUE</t>
  </si>
  <si>
    <t>LASSEL Linda</t>
  </si>
  <si>
    <t>CHRU BREST</t>
  </si>
  <si>
    <t xml:space="preserve">   BD TANGUY PRIGENT BP
824, 29609 Brest ; FINESS
: 290004324</t>
  </si>
  <si>
    <t>SEIZEUR Romuald</t>
  </si>
  <si>
    <t>COCHENER Béatrice</t>
  </si>
  <si>
    <t>OTO-RHINO-LARYNGOLOGIE</t>
  </si>
  <si>
    <t>MARIANOWSKI Remi</t>
  </si>
  <si>
    <t>DUBRANA Frederic</t>
  </si>
  <si>
    <t>BEZON Eric</t>
  </si>
  <si>
    <t>GYNECOLOGIE OBSTETRIQUE -
MED REPRO</t>
  </si>
  <si>
    <t>MORCEL Karine</t>
  </si>
  <si>
    <t>CHIRURGIE PLASTIQUE ET
RECONSTRUCTRICE</t>
  </si>
  <si>
    <t>BERTHEUIL Nicolas</t>
  </si>
  <si>
    <t>BUSSAT Aurore</t>
  </si>
  <si>
    <t>BARBE Olivier</t>
  </si>
  <si>
    <t>CHIR GENERALE DIGESTIVE
ET VISCERALE</t>
  </si>
  <si>
    <t>AUDEBERT Agnès</t>
  </si>
  <si>
    <t>GERMOUTY Isabelle</t>
  </si>
  <si>
    <t>BUISSON Xavier</t>
  </si>
  <si>
    <t>CHIRURGIE UROLOGIQUE</t>
  </si>
  <si>
    <t>VALERI Antoine</t>
  </si>
  <si>
    <t>HASLE Denis-Paul</t>
  </si>
  <si>
    <t>CHIRURGIE DIGESTIVE ET
VISCERALE</t>
  </si>
  <si>
    <t>ROBERT Pierre-Emmanuel</t>
  </si>
  <si>
    <t>ORL - CHIRURGIE FACE ET
COU</t>
  </si>
  <si>
    <t>SPARFEL Olivier</t>
  </si>
  <si>
    <t>CHIRURGIE DIGESTIVE
CANCEROLOGIE</t>
  </si>
  <si>
    <t>THEREAUX Jérémie</t>
  </si>
  <si>
    <t>CHIRURGIE MAMMAIRE ET
RECONSTRUCTION</t>
  </si>
  <si>
    <t>DESSAINT Adèle</t>
  </si>
  <si>
    <t>CHIRURGIE VASCULAIRE ET
THORACIQUE</t>
  </si>
  <si>
    <t>ROBIN Christophe</t>
  </si>
  <si>
    <t>CHIR CARDIOVASCULAIRE ET
THORACIQUE</t>
  </si>
  <si>
    <t>CHIRURGIE PLASTIQUE
RECONSTRUCTRICE</t>
  </si>
  <si>
    <t>HU Weiguo</t>
  </si>
  <si>
    <t>M'BWANG SEPPOH Ruth</t>
  </si>
  <si>
    <t>SSR NEUROLOGIE</t>
  </si>
  <si>
    <t>FONDATION ILDYS</t>
  </si>
  <si>
    <t xml:space="preserve">    PRESQU'ILE DE
PERHARIDY, 29684 ROSCOFF
CEDEX ; FINESS :
290000975</t>
  </si>
  <si>
    <t>GYNECOLOGIE</t>
  </si>
  <si>
    <t>LAVOUE Vincent</t>
  </si>
  <si>
    <t>CTRE BRIOCHIN D'UROLOGIE
POLYCLINIQUE</t>
  </si>
  <si>
    <t>CORBEL Luc</t>
  </si>
  <si>
    <t>C.H.P SAINT-BRIEUC</t>
  </si>
  <si>
    <t>58  R LA FAYETTE BP 304,
22003 ST BRIEUC CEDEX 1 ;
FINESS : 220000301</t>
  </si>
  <si>
    <t>C.H.P SAINT GREGOIRE</t>
  </si>
  <si>
    <t>6  BD DE LA BOUTIERE CS
56816, 35768 ST GREGOIRE
CEDEX ; FINESS :
350000121</t>
  </si>
  <si>
    <t>CREPEL Maxime</t>
  </si>
  <si>
    <t>LANNOU Ronan</t>
  </si>
  <si>
    <t>CHIRURGIE 2</t>
  </si>
  <si>
    <t>RODAT François</t>
  </si>
  <si>
    <t>CHIRURGIE ORTHOPEDIQUE ET
RACHIDIENNE</t>
  </si>
  <si>
    <t>GUNEPIN François-Xavier</t>
  </si>
  <si>
    <t>CLINIQUE DE LA PORTE DE
L'ORIENT</t>
  </si>
  <si>
    <t>3  R ROBERT DE LA CROIX ,
56324 LORIENT CEDEX ;
FINESS : 560002933</t>
  </si>
  <si>
    <t>LEBHAR Jonathan</t>
  </si>
  <si>
    <t>PERROT Constance</t>
  </si>
  <si>
    <t>C.H.P DES COTES D'ARMOR</t>
  </si>
  <si>
    <t>10  R FRANCOIS JACOB ,
22190 PLERIN ; FINESS :
220022800</t>
  </si>
  <si>
    <t>FRANÇOIS D'Halluin</t>
  </si>
  <si>
    <t>CMC MORLAIX</t>
  </si>
  <si>
    <t>BENSAID Philippe</t>
  </si>
  <si>
    <t>CABINET D'OPHTALMOLOGIE
OPHTABAIE ROND POINT DE
LA VIERGE, 29600 MORLAIX
; RPPS : 10002621893</t>
  </si>
  <si>
    <t>ROUSSEAU Benoit</t>
  </si>
  <si>
    <t>CHIRURGIE UROLOGIQUE ET
INFANTILE</t>
  </si>
  <si>
    <t>CUVELLIER Gilles</t>
  </si>
  <si>
    <t>CHIRURGIE VASCULAIRE</t>
  </si>
  <si>
    <t>BOCQUEL Jean-Baptiste</t>
  </si>
  <si>
    <t>CHIRURGIE DIGESTIVE</t>
  </si>
  <si>
    <t>CUNIN Diane</t>
  </si>
  <si>
    <t>DELHAY Christian</t>
  </si>
  <si>
    <t>DELHAY</t>
  </si>
  <si>
    <t>CABINET D OPHTALMOLOGIE
21 RUE DU DR JOSEPH
AUDIC, 56000 VANNES ;
RPPS : 10002670718</t>
  </si>
  <si>
    <t>LE NEN Dominique</t>
  </si>
  <si>
    <t>NASR Bahaa</t>
  </si>
  <si>
    <t>NAJIHI Nabil</t>
  </si>
  <si>
    <t>BOURGOGNE Patricia</t>
  </si>
  <si>
    <t>CABINET LIBERAL</t>
  </si>
  <si>
    <t>EMILY Sébastien</t>
  </si>
  <si>
    <t>Dr BERTHOLOM</t>
  </si>
  <si>
    <t>Zone du Ténénio 11   Rue
du Docteur Joseph Audic,
56000 VANNES</t>
  </si>
  <si>
    <t>CLINIQUE CHIRURGIE
ORTHOPED. HIA/CHU BREST
Dr ANDRO/Dr DUBRANA</t>
  </si>
  <si>
    <t>STAGE COUPLE CHU/HIA
OPHTALMO</t>
  </si>
  <si>
    <t>STAGE COUPLE CHU/CHIC
OPHTALMO</t>
  </si>
  <si>
    <t>BOUILLIS Jérémie</t>
  </si>
  <si>
    <t>CENTRE MAIN MORBIHAN
(CMM)</t>
  </si>
  <si>
    <t>30 rue du Docteur Roux,
56000 VANNES ; SIRET :
79996352500024</t>
  </si>
  <si>
    <t>KALADJI Adrien</t>
  </si>
  <si>
    <t>Cabinet Ophtalmologue</t>
  </si>
  <si>
    <t>GEORGE Arnaud</t>
  </si>
  <si>
    <t>Chirurgie Anesthésie</t>
  </si>
  <si>
    <t>HIBON Renaud</t>
  </si>
  <si>
    <t xml:space="preserve">   KÉRIO BP 23, 56920
NOYAL PONTIVY ; FINESS :
560000143</t>
  </si>
  <si>
    <t>ORL</t>
  </si>
  <si>
    <t>LEBLE Sylvie</t>
  </si>
  <si>
    <t>Pôle femme enfant</t>
  </si>
  <si>
    <t>Hôpital Privé des Côtes
d'Armor</t>
  </si>
  <si>
    <t>BERTHELOT Louis-Paul</t>
  </si>
  <si>
    <t>CENTRE BRIOCHIN
D'UROLOGIE - HOPITAL
PRIVE DES COTES D'ARMOR</t>
  </si>
  <si>
    <t>12 RUE FRANCOIS JACOB,
22190 Plérin ; RPPS :
10101548880</t>
  </si>
  <si>
    <t>Gynécologie - Obstétrique</t>
  </si>
  <si>
    <t>RACIN Adelaide</t>
  </si>
  <si>
    <t>CH Saint-Brieuc
Gynécologie obstétrique</t>
  </si>
  <si>
    <t>DIALLO Cherif</t>
  </si>
  <si>
    <t>10  R MARCEL PROUST BP
2367, 22023 ST BRIEUC
CEDEX 1 ; RPPS :
10002676210</t>
  </si>
  <si>
    <t xml:space="preserve">AGREMENTS SPECIALITES CHIRURGICALES - REGION BRETAGNE - ANNEE UNIVERSITAIRE 2025-2026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</si>
</sst>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yyyy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2276F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vertical="center"/>
    </xf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4F2C7-8D49-480F-8243-17F9FE7CE3EB}">
  <dimension ref="A1:M18612"/>
  <sheetViews>
    <sheetView tabSelected="1" workbookViewId="0">
      <pane ySplit="2" topLeftCell="A3" activePane="bottomLeft" state="frozen"/>
      <selection pane="bottomLeft" activeCell="G21" sqref="G21"/>
    </sheetView>
  </sheetViews>
  <sheetFormatPr baseColWidth="10" defaultColWidth="0" defaultRowHeight="15" zeroHeight="1" x14ac:dyDescent="0.25"/>
  <cols>
    <col min="1" max="1" width="20.7109375" style="1" customWidth="1"/>
    <col min="2" max="2" width="16.5703125" style="1" customWidth="1"/>
    <col min="3" max="3" width="11.42578125" style="1" bestFit="1" customWidth="1"/>
    <col min="4" max="4" width="21.42578125" style="1" customWidth="1"/>
    <col min="5" max="5" width="18.42578125" style="1" customWidth="1"/>
    <col min="6" max="6" width="15.140625" style="1" bestFit="1" customWidth="1"/>
    <col min="7" max="7" width="12.28515625" style="1" bestFit="1" customWidth="1"/>
    <col min="8" max="8" width="33.140625" style="1" customWidth="1"/>
    <col min="9" max="9" width="28.5703125" style="1" bestFit="1" customWidth="1"/>
    <col min="10" max="10" width="13.7109375" style="1" bestFit="1" customWidth="1"/>
    <col min="11" max="11" width="29.140625" style="1" bestFit="1" customWidth="1"/>
    <col min="12" max="12" width="15" style="1" bestFit="1" customWidth="1"/>
    <col min="13" max="13" width="29.5703125" style="1" bestFit="1" customWidth="1"/>
    <col min="14" max="14" width="0" style="1" hidden="1" customWidth="1"/>
    <col min="15" max="16384" width="0" style="1" hidden="1"/>
  </cols>
  <sheetData>
    <row r="1" spans="1:13" ht="42" customHeight="1" thickBot="1" x14ac:dyDescent="0.3">
      <c r="A1" s="5" t="e" vm="1">
        <v>#VALUE!</v>
      </c>
      <c r="B1" s="6" t="s">
        <v>331</v>
      </c>
      <c r="C1" s="6"/>
      <c r="D1" s="6"/>
      <c r="E1" s="6"/>
      <c r="F1" s="6"/>
      <c r="G1" s="6"/>
      <c r="H1" s="6"/>
      <c r="I1" s="6"/>
      <c r="J1" s="6"/>
      <c r="K1" s="6"/>
      <c r="L1" s="6"/>
      <c r="M1" s="7">
        <f ca="1">TODAY()</f>
        <v>46087</v>
      </c>
    </row>
    <row r="2" spans="1:13" ht="99.95" customHeight="1" thickBot="1" x14ac:dyDescent="0.3">
      <c r="A2" s="2" t="s">
        <v>102</v>
      </c>
      <c r="B2" s="2" t="s">
        <v>0</v>
      </c>
      <c r="C2" s="2" t="s">
        <v>103</v>
      </c>
      <c r="D2" s="2" t="s">
        <v>104</v>
      </c>
      <c r="E2" s="2" t="s">
        <v>105</v>
      </c>
      <c r="F2" s="2" t="s">
        <v>1</v>
      </c>
      <c r="G2" s="2" t="s">
        <v>2</v>
      </c>
      <c r="H2" s="2" t="s">
        <v>106</v>
      </c>
      <c r="I2" s="2" t="s">
        <v>107</v>
      </c>
      <c r="J2" s="2" t="s">
        <v>108</v>
      </c>
      <c r="K2" s="2" t="s">
        <v>109</v>
      </c>
      <c r="L2" s="2" t="s">
        <v>110</v>
      </c>
      <c r="M2" s="2" t="s">
        <v>111</v>
      </c>
    </row>
    <row r="3" spans="1:13" ht="80.099999999999994" customHeight="1" x14ac:dyDescent="0.25">
      <c r="A3" s="3" t="s">
        <v>26</v>
      </c>
      <c r="B3" s="3" t="s">
        <v>3</v>
      </c>
      <c r="C3" s="3">
        <v>5</v>
      </c>
      <c r="D3" s="3" t="s">
        <v>128</v>
      </c>
      <c r="E3" s="3" t="s">
        <v>118</v>
      </c>
      <c r="F3" s="4">
        <v>45597</v>
      </c>
      <c r="G3" s="4">
        <v>47603</v>
      </c>
      <c r="H3" s="3" t="s">
        <v>148</v>
      </c>
      <c r="I3" s="3" t="s">
        <v>204</v>
      </c>
      <c r="J3" s="3" t="s">
        <v>114</v>
      </c>
      <c r="K3" s="3" t="s">
        <v>202</v>
      </c>
      <c r="L3" s="3" t="s">
        <v>119</v>
      </c>
      <c r="M3" s="3" t="s">
        <v>203</v>
      </c>
    </row>
    <row r="4" spans="1:13" ht="80.099999999999994" customHeight="1" x14ac:dyDescent="0.25">
      <c r="A4" s="3" t="s">
        <v>15</v>
      </c>
      <c r="B4" s="3" t="s">
        <v>3</v>
      </c>
      <c r="C4" s="3">
        <v>5</v>
      </c>
      <c r="D4" s="3" t="s">
        <v>128</v>
      </c>
      <c r="E4" s="3" t="s">
        <v>113</v>
      </c>
      <c r="F4" s="4">
        <v>45231</v>
      </c>
      <c r="G4" s="4">
        <v>47057</v>
      </c>
      <c r="H4" s="3" t="s">
        <v>160</v>
      </c>
      <c r="I4" s="3" t="s">
        <v>161</v>
      </c>
      <c r="J4" s="3" t="s">
        <v>114</v>
      </c>
      <c r="K4" s="3" t="s">
        <v>157</v>
      </c>
      <c r="L4" s="3" t="s">
        <v>119</v>
      </c>
      <c r="M4" s="3" t="s">
        <v>158</v>
      </c>
    </row>
    <row r="5" spans="1:13" ht="80.099999999999994" customHeight="1" x14ac:dyDescent="0.25">
      <c r="A5" s="3" t="s">
        <v>88</v>
      </c>
      <c r="B5" s="3" t="s">
        <v>3</v>
      </c>
      <c r="C5" s="3">
        <v>5</v>
      </c>
      <c r="D5" s="3" t="s">
        <v>128</v>
      </c>
      <c r="E5" s="3" t="s">
        <v>118</v>
      </c>
      <c r="F5" s="4">
        <v>45962</v>
      </c>
      <c r="G5" s="4">
        <v>47787</v>
      </c>
      <c r="H5" s="3" t="s">
        <v>148</v>
      </c>
      <c r="I5" s="3" t="s">
        <v>304</v>
      </c>
      <c r="J5" s="3" t="s">
        <v>117</v>
      </c>
      <c r="K5" s="3" t="s">
        <v>181</v>
      </c>
      <c r="L5" s="3" t="s">
        <v>119</v>
      </c>
      <c r="M5" s="3" t="s">
        <v>182</v>
      </c>
    </row>
    <row r="6" spans="1:13" ht="80.099999999999994" customHeight="1" x14ac:dyDescent="0.25">
      <c r="A6" s="3" t="s">
        <v>13</v>
      </c>
      <c r="B6" s="3" t="s">
        <v>3</v>
      </c>
      <c r="C6" s="3">
        <v>5</v>
      </c>
      <c r="D6" s="3" t="s">
        <v>128</v>
      </c>
      <c r="E6" s="3" t="s">
        <v>118</v>
      </c>
      <c r="F6" s="4">
        <v>44866</v>
      </c>
      <c r="G6" s="4">
        <v>46691</v>
      </c>
      <c r="H6" s="3" t="s">
        <v>148</v>
      </c>
      <c r="I6" s="3" t="s">
        <v>156</v>
      </c>
      <c r="J6" s="3" t="s">
        <v>117</v>
      </c>
      <c r="K6" s="3" t="s">
        <v>123</v>
      </c>
      <c r="L6" s="3" t="s">
        <v>119</v>
      </c>
      <c r="M6" s="3" t="s">
        <v>124</v>
      </c>
    </row>
    <row r="7" spans="1:13" ht="80.099999999999994" customHeight="1" x14ac:dyDescent="0.25">
      <c r="A7" s="3" t="s">
        <v>82</v>
      </c>
      <c r="B7" s="3" t="s">
        <v>3</v>
      </c>
      <c r="C7" s="3">
        <v>5</v>
      </c>
      <c r="D7" s="3" t="s">
        <v>128</v>
      </c>
      <c r="E7" s="3" t="s">
        <v>120</v>
      </c>
      <c r="F7" s="4">
        <v>45597</v>
      </c>
      <c r="G7" s="4">
        <v>47422</v>
      </c>
      <c r="H7" s="3" t="s">
        <v>148</v>
      </c>
      <c r="I7" s="3" t="s">
        <v>244</v>
      </c>
      <c r="J7" s="3" t="s">
        <v>117</v>
      </c>
      <c r="K7" s="3" t="s">
        <v>171</v>
      </c>
      <c r="L7" s="3" t="s">
        <v>119</v>
      </c>
      <c r="M7" s="3" t="s">
        <v>172</v>
      </c>
    </row>
    <row r="8" spans="1:13" ht="80.099999999999994" customHeight="1" x14ac:dyDescent="0.25">
      <c r="A8" s="3" t="s">
        <v>8</v>
      </c>
      <c r="B8" s="3" t="s">
        <v>3</v>
      </c>
      <c r="C8" s="3">
        <v>5</v>
      </c>
      <c r="D8" s="3" t="s">
        <v>128</v>
      </c>
      <c r="E8" s="3" t="s">
        <v>120</v>
      </c>
      <c r="F8" s="4">
        <v>44501</v>
      </c>
      <c r="G8" s="4">
        <v>46326</v>
      </c>
      <c r="H8" s="3" t="s">
        <v>148</v>
      </c>
      <c r="I8" s="3" t="s">
        <v>149</v>
      </c>
      <c r="J8" s="3" t="s">
        <v>117</v>
      </c>
      <c r="K8" s="3" t="s">
        <v>125</v>
      </c>
      <c r="L8" s="3" t="s">
        <v>119</v>
      </c>
      <c r="M8" s="3" t="s">
        <v>126</v>
      </c>
    </row>
    <row r="9" spans="1:13" ht="80.099999999999994" customHeight="1" x14ac:dyDescent="0.25">
      <c r="A9" s="3" t="s">
        <v>4</v>
      </c>
      <c r="B9" s="3" t="s">
        <v>3</v>
      </c>
      <c r="C9" s="3">
        <v>5</v>
      </c>
      <c r="D9" s="3" t="s">
        <v>128</v>
      </c>
      <c r="E9" s="3" t="s">
        <v>118</v>
      </c>
      <c r="F9" s="4">
        <v>45231</v>
      </c>
      <c r="G9" s="4">
        <v>47057</v>
      </c>
      <c r="H9" s="3" t="s">
        <v>129</v>
      </c>
      <c r="I9" s="3" t="s">
        <v>130</v>
      </c>
      <c r="J9" s="3" t="s">
        <v>114</v>
      </c>
      <c r="K9" s="3" t="s">
        <v>131</v>
      </c>
      <c r="L9" s="3" t="s">
        <v>119</v>
      </c>
      <c r="M9" s="3" t="s">
        <v>132</v>
      </c>
    </row>
    <row r="10" spans="1:13" ht="80.099999999999994" customHeight="1" x14ac:dyDescent="0.25">
      <c r="A10" s="3" t="s">
        <v>69</v>
      </c>
      <c r="B10" s="3" t="s">
        <v>3</v>
      </c>
      <c r="C10" s="3">
        <v>5</v>
      </c>
      <c r="D10" s="3" t="s">
        <v>128</v>
      </c>
      <c r="E10" s="3" t="s">
        <v>120</v>
      </c>
      <c r="F10" s="4">
        <v>45231</v>
      </c>
      <c r="G10" s="4">
        <v>47057</v>
      </c>
      <c r="H10" s="3" t="s">
        <v>148</v>
      </c>
      <c r="I10" s="3" t="s">
        <v>281</v>
      </c>
      <c r="J10" s="3" t="s">
        <v>117</v>
      </c>
      <c r="K10" s="3" t="s">
        <v>271</v>
      </c>
      <c r="L10" s="3" t="s">
        <v>119</v>
      </c>
      <c r="M10" s="3" t="s">
        <v>272</v>
      </c>
    </row>
    <row r="11" spans="1:13" ht="80.099999999999994" customHeight="1" x14ac:dyDescent="0.25">
      <c r="A11" s="3" t="s">
        <v>66</v>
      </c>
      <c r="B11" s="3" t="s">
        <v>3</v>
      </c>
      <c r="C11" s="3">
        <v>5</v>
      </c>
      <c r="D11" s="3" t="s">
        <v>128</v>
      </c>
      <c r="E11" s="3" t="s">
        <v>120</v>
      </c>
      <c r="F11" s="4">
        <v>45597</v>
      </c>
      <c r="G11" s="4">
        <v>47422</v>
      </c>
      <c r="H11" s="3" t="s">
        <v>148</v>
      </c>
      <c r="I11" s="3" t="s">
        <v>274</v>
      </c>
      <c r="J11" s="3" t="s">
        <v>117</v>
      </c>
      <c r="K11" s="3" t="s">
        <v>269</v>
      </c>
      <c r="L11" s="3" t="s">
        <v>119</v>
      </c>
      <c r="M11" s="3" t="s">
        <v>270</v>
      </c>
    </row>
    <row r="12" spans="1:13" ht="80.099999999999994" customHeight="1" x14ac:dyDescent="0.25">
      <c r="A12" s="3" t="s">
        <v>37</v>
      </c>
      <c r="B12" s="3" t="s">
        <v>3</v>
      </c>
      <c r="C12" s="3">
        <v>5</v>
      </c>
      <c r="D12" s="3" t="s">
        <v>128</v>
      </c>
      <c r="E12" s="3" t="s">
        <v>118</v>
      </c>
      <c r="F12" s="4">
        <v>45231</v>
      </c>
      <c r="G12" s="4">
        <v>47057</v>
      </c>
      <c r="H12" s="3" t="s">
        <v>148</v>
      </c>
      <c r="I12" s="3" t="s">
        <v>223</v>
      </c>
      <c r="J12" s="3" t="s">
        <v>117</v>
      </c>
      <c r="K12" s="3" t="s">
        <v>206</v>
      </c>
      <c r="L12" s="3" t="s">
        <v>119</v>
      </c>
      <c r="M12" s="3" t="s">
        <v>207</v>
      </c>
    </row>
    <row r="13" spans="1:13" ht="80.099999999999994" customHeight="1" x14ac:dyDescent="0.25">
      <c r="A13" s="3" t="s">
        <v>97</v>
      </c>
      <c r="B13" s="3" t="s">
        <v>3</v>
      </c>
      <c r="C13" s="3">
        <v>5</v>
      </c>
      <c r="D13" s="3" t="s">
        <v>128</v>
      </c>
      <c r="E13" s="3" t="s">
        <v>120</v>
      </c>
      <c r="F13" s="4">
        <v>45597</v>
      </c>
      <c r="G13" s="4">
        <v>47422</v>
      </c>
      <c r="H13" s="3" t="s">
        <v>148</v>
      </c>
      <c r="I13" s="3" t="s">
        <v>310</v>
      </c>
      <c r="J13" s="3" t="s">
        <v>117</v>
      </c>
      <c r="K13" s="3" t="s">
        <v>311</v>
      </c>
      <c r="L13" s="3" t="s">
        <v>164</v>
      </c>
      <c r="M13" s="3" t="s">
        <v>312</v>
      </c>
    </row>
    <row r="14" spans="1:13" ht="80.099999999999994" customHeight="1" x14ac:dyDescent="0.25">
      <c r="A14" s="3" t="s">
        <v>43</v>
      </c>
      <c r="B14" s="3" t="s">
        <v>3</v>
      </c>
      <c r="C14" s="3">
        <v>5</v>
      </c>
      <c r="D14" s="3" t="s">
        <v>128</v>
      </c>
      <c r="E14" s="3" t="s">
        <v>118</v>
      </c>
      <c r="F14" s="4">
        <v>45231</v>
      </c>
      <c r="G14" s="4">
        <v>47057</v>
      </c>
      <c r="H14" s="3" t="s">
        <v>148</v>
      </c>
      <c r="I14" s="3" t="s">
        <v>233</v>
      </c>
      <c r="J14" s="3" t="s">
        <v>114</v>
      </c>
      <c r="K14" s="3" t="s">
        <v>227</v>
      </c>
      <c r="L14" s="3" t="s">
        <v>119</v>
      </c>
      <c r="M14" s="3" t="s">
        <v>228</v>
      </c>
    </row>
    <row r="15" spans="1:13" ht="80.099999999999994" customHeight="1" x14ac:dyDescent="0.25">
      <c r="A15" s="3" t="s">
        <v>79</v>
      </c>
      <c r="B15" s="3" t="s">
        <v>3</v>
      </c>
      <c r="C15" s="3">
        <v>5</v>
      </c>
      <c r="D15" s="3" t="s">
        <v>128</v>
      </c>
      <c r="E15" s="3" t="s">
        <v>122</v>
      </c>
      <c r="F15" s="4">
        <v>44317</v>
      </c>
      <c r="G15" s="4">
        <v>46142</v>
      </c>
      <c r="H15" s="3" t="s">
        <v>148</v>
      </c>
      <c r="I15" s="3" t="s">
        <v>299</v>
      </c>
      <c r="J15" s="3" t="s">
        <v>114</v>
      </c>
      <c r="K15" s="3" t="s">
        <v>227</v>
      </c>
      <c r="L15" s="3" t="s">
        <v>119</v>
      </c>
      <c r="M15" s="3" t="s">
        <v>228</v>
      </c>
    </row>
    <row r="16" spans="1:13" ht="80.099999999999994" customHeight="1" x14ac:dyDescent="0.25">
      <c r="A16" s="3" t="s">
        <v>68</v>
      </c>
      <c r="B16" s="3" t="s">
        <v>3</v>
      </c>
      <c r="C16" s="3">
        <v>5</v>
      </c>
      <c r="D16" s="3" t="s">
        <v>128</v>
      </c>
      <c r="E16" s="3" t="s">
        <v>120</v>
      </c>
      <c r="F16" s="4">
        <v>44866</v>
      </c>
      <c r="G16" s="4">
        <v>46691</v>
      </c>
      <c r="H16" s="3" t="s">
        <v>277</v>
      </c>
      <c r="I16" s="3" t="s">
        <v>278</v>
      </c>
      <c r="J16" s="3" t="s">
        <v>117</v>
      </c>
      <c r="K16" s="3" t="s">
        <v>279</v>
      </c>
      <c r="L16" s="3" t="s">
        <v>119</v>
      </c>
      <c r="M16" s="3" t="s">
        <v>280</v>
      </c>
    </row>
    <row r="17" spans="1:13" ht="80.099999999999994" customHeight="1" x14ac:dyDescent="0.25">
      <c r="A17" s="3" t="s">
        <v>85</v>
      </c>
      <c r="B17" s="3" t="s">
        <v>3</v>
      </c>
      <c r="C17" s="3">
        <v>5</v>
      </c>
      <c r="D17" s="3" t="s">
        <v>128</v>
      </c>
      <c r="E17" s="3" t="s">
        <v>121</v>
      </c>
      <c r="F17" s="4">
        <v>44866</v>
      </c>
      <c r="G17" s="4">
        <v>46691</v>
      </c>
      <c r="H17" s="3" t="s">
        <v>129</v>
      </c>
      <c r="I17" s="3" t="s">
        <v>301</v>
      </c>
      <c r="J17" s="3" t="s">
        <v>117</v>
      </c>
      <c r="K17" s="3" t="s">
        <v>221</v>
      </c>
      <c r="L17" s="3" t="s">
        <v>119</v>
      </c>
      <c r="M17" s="3" t="s">
        <v>222</v>
      </c>
    </row>
    <row r="18" spans="1:13" ht="80.099999999999994" customHeight="1" x14ac:dyDescent="0.25">
      <c r="A18" s="3" t="s">
        <v>23</v>
      </c>
      <c r="B18" s="3" t="s">
        <v>3</v>
      </c>
      <c r="C18" s="3">
        <v>5</v>
      </c>
      <c r="D18" s="3" t="s">
        <v>128</v>
      </c>
      <c r="E18" s="3" t="s">
        <v>118</v>
      </c>
      <c r="F18" s="4">
        <v>45231</v>
      </c>
      <c r="G18" s="4">
        <v>47057</v>
      </c>
      <c r="H18" s="3" t="s">
        <v>148</v>
      </c>
      <c r="I18" s="3" t="s">
        <v>196</v>
      </c>
      <c r="J18" s="3" t="s">
        <v>114</v>
      </c>
      <c r="K18" s="3" t="s">
        <v>194</v>
      </c>
      <c r="L18" s="3" t="s">
        <v>119</v>
      </c>
      <c r="M18" s="3" t="s">
        <v>195</v>
      </c>
    </row>
    <row r="19" spans="1:13" ht="80.099999999999994" customHeight="1" x14ac:dyDescent="0.25">
      <c r="A19" s="3" t="s">
        <v>90</v>
      </c>
      <c r="B19" s="3" t="s">
        <v>3</v>
      </c>
      <c r="C19" s="3">
        <v>5</v>
      </c>
      <c r="D19" s="3" t="s">
        <v>128</v>
      </c>
      <c r="E19" s="3" t="s">
        <v>122</v>
      </c>
      <c r="F19" s="4">
        <v>45231</v>
      </c>
      <c r="G19" s="4">
        <v>47057</v>
      </c>
      <c r="H19" s="3" t="s">
        <v>307</v>
      </c>
      <c r="I19" s="3" t="s">
        <v>196</v>
      </c>
      <c r="J19" s="3" t="s">
        <v>114</v>
      </c>
      <c r="K19" s="3" t="s">
        <v>194</v>
      </c>
      <c r="L19" s="3" t="s">
        <v>119</v>
      </c>
      <c r="M19" s="3" t="s">
        <v>195</v>
      </c>
    </row>
    <row r="20" spans="1:13" ht="80.099999999999994" customHeight="1" x14ac:dyDescent="0.25">
      <c r="A20" s="3" t="s">
        <v>32</v>
      </c>
      <c r="B20" s="3" t="s">
        <v>3</v>
      </c>
      <c r="C20" s="3">
        <v>5</v>
      </c>
      <c r="D20" s="3" t="s">
        <v>133</v>
      </c>
      <c r="E20" s="3" t="s">
        <v>118</v>
      </c>
      <c r="F20" s="4">
        <v>45231</v>
      </c>
      <c r="G20" s="4">
        <v>47057</v>
      </c>
      <c r="H20" s="3" t="s">
        <v>183</v>
      </c>
      <c r="I20" s="3" t="s">
        <v>214</v>
      </c>
      <c r="J20" s="3" t="s">
        <v>117</v>
      </c>
      <c r="K20" s="3" t="s">
        <v>206</v>
      </c>
      <c r="L20" s="3" t="s">
        <v>119</v>
      </c>
      <c r="M20" s="3" t="s">
        <v>208</v>
      </c>
    </row>
    <row r="21" spans="1:13" ht="80.099999999999994" customHeight="1" x14ac:dyDescent="0.25">
      <c r="A21" s="3" t="s">
        <v>50</v>
      </c>
      <c r="B21" s="3" t="s">
        <v>3</v>
      </c>
      <c r="C21" s="3">
        <v>1</v>
      </c>
      <c r="D21" s="3" t="s">
        <v>133</v>
      </c>
      <c r="E21" s="3" t="s">
        <v>118</v>
      </c>
      <c r="F21" s="4">
        <v>45962</v>
      </c>
      <c r="G21" s="4">
        <v>46326</v>
      </c>
      <c r="H21" s="3" t="s">
        <v>183</v>
      </c>
      <c r="I21" s="3" t="s">
        <v>243</v>
      </c>
      <c r="J21" s="3" t="s">
        <v>114</v>
      </c>
      <c r="K21" s="3" t="s">
        <v>187</v>
      </c>
      <c r="L21" s="3" t="s">
        <v>119</v>
      </c>
      <c r="M21" s="3" t="s">
        <v>188</v>
      </c>
    </row>
    <row r="22" spans="1:13" ht="80.099999999999994" customHeight="1" x14ac:dyDescent="0.25">
      <c r="A22" s="3" t="s">
        <v>46</v>
      </c>
      <c r="B22" s="3" t="s">
        <v>3</v>
      </c>
      <c r="C22" s="3">
        <v>5</v>
      </c>
      <c r="D22" s="3" t="s">
        <v>134</v>
      </c>
      <c r="E22" s="3" t="s">
        <v>118</v>
      </c>
      <c r="F22" s="4">
        <v>45231</v>
      </c>
      <c r="G22" s="4">
        <v>47057</v>
      </c>
      <c r="H22" s="3" t="s">
        <v>237</v>
      </c>
      <c r="I22" s="3" t="s">
        <v>238</v>
      </c>
      <c r="J22" s="3" t="s">
        <v>117</v>
      </c>
      <c r="K22" s="3" t="s">
        <v>206</v>
      </c>
      <c r="L22" s="3" t="s">
        <v>119</v>
      </c>
      <c r="M22" s="3" t="s">
        <v>208</v>
      </c>
    </row>
    <row r="23" spans="1:13" ht="80.099999999999994" customHeight="1" x14ac:dyDescent="0.25">
      <c r="A23" s="3" t="s">
        <v>60</v>
      </c>
      <c r="B23" s="3" t="s">
        <v>3</v>
      </c>
      <c r="C23" s="3">
        <v>5</v>
      </c>
      <c r="D23" s="3" t="s">
        <v>134</v>
      </c>
      <c r="E23" s="3" t="s">
        <v>118</v>
      </c>
      <c r="F23" s="4">
        <v>45231</v>
      </c>
      <c r="G23" s="4">
        <v>47057</v>
      </c>
      <c r="H23" s="3" t="s">
        <v>259</v>
      </c>
      <c r="I23" s="3" t="s">
        <v>260</v>
      </c>
      <c r="J23" s="3" t="s">
        <v>114</v>
      </c>
      <c r="K23" s="3" t="s">
        <v>227</v>
      </c>
      <c r="L23" s="3" t="s">
        <v>119</v>
      </c>
      <c r="M23" s="3" t="s">
        <v>228</v>
      </c>
    </row>
    <row r="24" spans="1:13" ht="80.099999999999994" customHeight="1" x14ac:dyDescent="0.25">
      <c r="A24" s="3" t="s">
        <v>30</v>
      </c>
      <c r="B24" s="3" t="s">
        <v>3</v>
      </c>
      <c r="C24" s="3">
        <v>5</v>
      </c>
      <c r="D24" s="3" t="s">
        <v>127</v>
      </c>
      <c r="E24" s="3" t="s">
        <v>118</v>
      </c>
      <c r="F24" s="4">
        <v>45231</v>
      </c>
      <c r="G24" s="4">
        <v>47057</v>
      </c>
      <c r="H24" s="3" t="s">
        <v>210</v>
      </c>
      <c r="I24" s="3" t="s">
        <v>211</v>
      </c>
      <c r="J24" s="3" t="s">
        <v>117</v>
      </c>
      <c r="K24" s="3" t="s">
        <v>206</v>
      </c>
      <c r="L24" s="3" t="s">
        <v>119</v>
      </c>
      <c r="M24" s="3" t="s">
        <v>207</v>
      </c>
    </row>
    <row r="25" spans="1:13" ht="80.099999999999994" customHeight="1" x14ac:dyDescent="0.25">
      <c r="A25" s="3" t="s">
        <v>59</v>
      </c>
      <c r="B25" s="3" t="s">
        <v>3</v>
      </c>
      <c r="C25" s="3">
        <v>5</v>
      </c>
      <c r="D25" s="3" t="s">
        <v>127</v>
      </c>
      <c r="E25" s="3" t="s">
        <v>118</v>
      </c>
      <c r="F25" s="4">
        <v>45231</v>
      </c>
      <c r="G25" s="4">
        <v>46326</v>
      </c>
      <c r="H25" s="3" t="s">
        <v>258</v>
      </c>
      <c r="I25" s="3" t="s">
        <v>234</v>
      </c>
      <c r="J25" s="3" t="s">
        <v>114</v>
      </c>
      <c r="K25" s="3" t="s">
        <v>227</v>
      </c>
      <c r="L25" s="3" t="s">
        <v>119</v>
      </c>
      <c r="M25" s="3" t="s">
        <v>228</v>
      </c>
    </row>
    <row r="26" spans="1:13" ht="80.099999999999994" customHeight="1" x14ac:dyDescent="0.25">
      <c r="A26" s="3" t="s">
        <v>36</v>
      </c>
      <c r="B26" s="3" t="s">
        <v>3</v>
      </c>
      <c r="C26" s="3">
        <v>5</v>
      </c>
      <c r="D26" s="3" t="s">
        <v>127</v>
      </c>
      <c r="E26" s="3" t="s">
        <v>113</v>
      </c>
      <c r="F26" s="4">
        <v>45231</v>
      </c>
      <c r="G26" s="4">
        <v>47057</v>
      </c>
      <c r="H26" s="3" t="s">
        <v>220</v>
      </c>
      <c r="I26" s="3" t="s">
        <v>211</v>
      </c>
      <c r="J26" s="3" t="s">
        <v>117</v>
      </c>
      <c r="K26" s="3" t="s">
        <v>221</v>
      </c>
      <c r="L26" s="3" t="s">
        <v>119</v>
      </c>
      <c r="M26" s="3" t="s">
        <v>222</v>
      </c>
    </row>
    <row r="27" spans="1:13" ht="80.099999999999994" customHeight="1" x14ac:dyDescent="0.25">
      <c r="A27" s="3" t="s">
        <v>58</v>
      </c>
      <c r="B27" s="3" t="s">
        <v>3</v>
      </c>
      <c r="C27" s="3">
        <v>5</v>
      </c>
      <c r="D27" s="3" t="s">
        <v>138</v>
      </c>
      <c r="E27" s="3" t="s">
        <v>118</v>
      </c>
      <c r="F27" s="4">
        <v>45231</v>
      </c>
      <c r="G27" s="4">
        <v>47057</v>
      </c>
      <c r="H27" s="3" t="s">
        <v>256</v>
      </c>
      <c r="I27" s="3" t="s">
        <v>257</v>
      </c>
      <c r="J27" s="3" t="s">
        <v>117</v>
      </c>
      <c r="K27" s="3" t="s">
        <v>181</v>
      </c>
      <c r="L27" s="3" t="s">
        <v>119</v>
      </c>
      <c r="M27" s="3" t="s">
        <v>182</v>
      </c>
    </row>
    <row r="28" spans="1:13" ht="80.099999999999994" customHeight="1" x14ac:dyDescent="0.25">
      <c r="A28" s="3" t="s">
        <v>93</v>
      </c>
      <c r="B28" s="3" t="s">
        <v>3</v>
      </c>
      <c r="C28" s="3">
        <v>5</v>
      </c>
      <c r="D28" s="3" t="s">
        <v>138</v>
      </c>
      <c r="E28" s="3" t="s">
        <v>118</v>
      </c>
      <c r="F28" s="4">
        <v>45231</v>
      </c>
      <c r="G28" s="4">
        <v>47057</v>
      </c>
      <c r="H28" s="3" t="s">
        <v>292</v>
      </c>
      <c r="I28" s="3" t="s">
        <v>313</v>
      </c>
      <c r="J28" s="3" t="s">
        <v>117</v>
      </c>
      <c r="K28" s="3" t="s">
        <v>206</v>
      </c>
      <c r="L28" s="3" t="s">
        <v>119</v>
      </c>
      <c r="M28" s="3" t="s">
        <v>207</v>
      </c>
    </row>
    <row r="29" spans="1:13" ht="80.099999999999994" customHeight="1" x14ac:dyDescent="0.25">
      <c r="A29" s="3" t="s">
        <v>80</v>
      </c>
      <c r="B29" s="3" t="s">
        <v>3</v>
      </c>
      <c r="C29" s="3">
        <v>5</v>
      </c>
      <c r="D29" s="3" t="s">
        <v>138</v>
      </c>
      <c r="E29" s="3" t="s">
        <v>118</v>
      </c>
      <c r="F29" s="4">
        <v>44866</v>
      </c>
      <c r="G29" s="4">
        <v>46507</v>
      </c>
      <c r="H29" s="3" t="s">
        <v>292</v>
      </c>
      <c r="I29" s="3" t="s">
        <v>300</v>
      </c>
      <c r="J29" s="3" t="s">
        <v>114</v>
      </c>
      <c r="K29" s="3" t="s">
        <v>227</v>
      </c>
      <c r="L29" s="3" t="s">
        <v>119</v>
      </c>
      <c r="M29" s="3" t="s">
        <v>228</v>
      </c>
    </row>
    <row r="30" spans="1:13" ht="80.099999999999994" customHeight="1" x14ac:dyDescent="0.25">
      <c r="A30" s="3" t="s">
        <v>76</v>
      </c>
      <c r="B30" s="3" t="s">
        <v>3</v>
      </c>
      <c r="C30" s="3">
        <v>5</v>
      </c>
      <c r="D30" s="3" t="s">
        <v>138</v>
      </c>
      <c r="E30" s="3" t="s">
        <v>121</v>
      </c>
      <c r="F30" s="4">
        <v>45597</v>
      </c>
      <c r="G30" s="4">
        <v>47422</v>
      </c>
      <c r="H30" s="3" t="s">
        <v>292</v>
      </c>
      <c r="I30" s="3" t="s">
        <v>293</v>
      </c>
      <c r="J30" s="3" t="s">
        <v>117</v>
      </c>
      <c r="K30" s="3" t="s">
        <v>279</v>
      </c>
      <c r="L30" s="3" t="s">
        <v>119</v>
      </c>
      <c r="M30" s="3" t="s">
        <v>280</v>
      </c>
    </row>
    <row r="31" spans="1:13" ht="80.099999999999994" customHeight="1" x14ac:dyDescent="0.25">
      <c r="A31" s="3" t="s">
        <v>67</v>
      </c>
      <c r="B31" s="3" t="s">
        <v>3</v>
      </c>
      <c r="C31" s="3">
        <v>5</v>
      </c>
      <c r="D31" s="3" t="s">
        <v>135</v>
      </c>
      <c r="E31" s="3" t="s">
        <v>118</v>
      </c>
      <c r="F31" s="4">
        <v>45962</v>
      </c>
      <c r="G31" s="4">
        <v>47787</v>
      </c>
      <c r="H31" s="3" t="s">
        <v>275</v>
      </c>
      <c r="I31" s="3" t="s">
        <v>276</v>
      </c>
      <c r="J31" s="3" t="s">
        <v>114</v>
      </c>
      <c r="K31" s="3" t="s">
        <v>202</v>
      </c>
      <c r="L31" s="3" t="s">
        <v>119</v>
      </c>
      <c r="M31" s="3" t="s">
        <v>203</v>
      </c>
    </row>
    <row r="32" spans="1:13" ht="80.099999999999994" customHeight="1" x14ac:dyDescent="0.25">
      <c r="A32" s="3" t="s">
        <v>16</v>
      </c>
      <c r="B32" s="3" t="s">
        <v>3</v>
      </c>
      <c r="C32" s="3">
        <v>5</v>
      </c>
      <c r="D32" s="3" t="s">
        <v>135</v>
      </c>
      <c r="E32" s="3" t="s">
        <v>113</v>
      </c>
      <c r="F32" s="4">
        <v>45231</v>
      </c>
      <c r="G32" s="4">
        <v>47238</v>
      </c>
      <c r="H32" s="3" t="s">
        <v>162</v>
      </c>
      <c r="I32" s="3" t="s">
        <v>163</v>
      </c>
      <c r="J32" s="3" t="s">
        <v>114</v>
      </c>
      <c r="K32" s="3" t="s">
        <v>157</v>
      </c>
      <c r="L32" s="3" t="s">
        <v>119</v>
      </c>
      <c r="M32" s="3" t="s">
        <v>158</v>
      </c>
    </row>
    <row r="33" spans="1:13" ht="80.099999999999994" customHeight="1" x14ac:dyDescent="0.25">
      <c r="A33" s="3" t="s">
        <v>49</v>
      </c>
      <c r="B33" s="3" t="s">
        <v>3</v>
      </c>
      <c r="C33" s="3">
        <v>5</v>
      </c>
      <c r="D33" s="3" t="s">
        <v>135</v>
      </c>
      <c r="E33" s="3" t="s">
        <v>118</v>
      </c>
      <c r="F33" s="4">
        <v>45231</v>
      </c>
      <c r="G33" s="4">
        <v>47057</v>
      </c>
      <c r="H33" s="3" t="s">
        <v>241</v>
      </c>
      <c r="I33" s="3" t="s">
        <v>242</v>
      </c>
      <c r="J33" s="3" t="s">
        <v>117</v>
      </c>
      <c r="K33" s="3" t="s">
        <v>181</v>
      </c>
      <c r="L33" s="3" t="s">
        <v>119</v>
      </c>
      <c r="M33" s="3" t="s">
        <v>182</v>
      </c>
    </row>
    <row r="34" spans="1:13" ht="80.099999999999994" customHeight="1" x14ac:dyDescent="0.25">
      <c r="A34" s="3" t="s">
        <v>11</v>
      </c>
      <c r="B34" s="3" t="s">
        <v>3</v>
      </c>
      <c r="C34" s="3">
        <v>5</v>
      </c>
      <c r="D34" s="3" t="s">
        <v>135</v>
      </c>
      <c r="E34" s="3" t="s">
        <v>118</v>
      </c>
      <c r="F34" s="4">
        <v>45231</v>
      </c>
      <c r="G34" s="4">
        <v>47057</v>
      </c>
      <c r="H34" s="3" t="s">
        <v>153</v>
      </c>
      <c r="I34" s="3" t="s">
        <v>154</v>
      </c>
      <c r="J34" s="3" t="s">
        <v>117</v>
      </c>
      <c r="K34" s="3" t="s">
        <v>123</v>
      </c>
      <c r="L34" s="3" t="s">
        <v>119</v>
      </c>
      <c r="M34" s="3" t="s">
        <v>124</v>
      </c>
    </row>
    <row r="35" spans="1:13" ht="80.099999999999994" customHeight="1" x14ac:dyDescent="0.25">
      <c r="A35" s="3" t="s">
        <v>53</v>
      </c>
      <c r="B35" s="3" t="s">
        <v>3</v>
      </c>
      <c r="C35" s="3">
        <v>5</v>
      </c>
      <c r="D35" s="3" t="s">
        <v>135</v>
      </c>
      <c r="E35" s="3" t="s">
        <v>118</v>
      </c>
      <c r="F35" s="4">
        <v>45231</v>
      </c>
      <c r="G35" s="4">
        <v>47057</v>
      </c>
      <c r="H35" s="3" t="s">
        <v>248</v>
      </c>
      <c r="I35" s="3" t="s">
        <v>249</v>
      </c>
      <c r="J35" s="3" t="s">
        <v>117</v>
      </c>
      <c r="K35" s="3" t="s">
        <v>171</v>
      </c>
      <c r="L35" s="3" t="s">
        <v>119</v>
      </c>
      <c r="M35" s="3" t="s">
        <v>172</v>
      </c>
    </row>
    <row r="36" spans="1:13" ht="80.099999999999994" customHeight="1" x14ac:dyDescent="0.25">
      <c r="A36" s="3" t="s">
        <v>10</v>
      </c>
      <c r="B36" s="3" t="s">
        <v>3</v>
      </c>
      <c r="C36" s="3">
        <v>5</v>
      </c>
      <c r="D36" s="3" t="s">
        <v>135</v>
      </c>
      <c r="E36" s="3" t="s">
        <v>118</v>
      </c>
      <c r="F36" s="4">
        <v>45962</v>
      </c>
      <c r="G36" s="4">
        <v>47787</v>
      </c>
      <c r="H36" s="3" t="s">
        <v>151</v>
      </c>
      <c r="I36" s="3" t="s">
        <v>152</v>
      </c>
      <c r="J36" s="3" t="s">
        <v>117</v>
      </c>
      <c r="K36" s="3" t="s">
        <v>125</v>
      </c>
      <c r="L36" s="3" t="s">
        <v>119</v>
      </c>
      <c r="M36" s="3" t="s">
        <v>126</v>
      </c>
    </row>
    <row r="37" spans="1:13" ht="80.099999999999994" customHeight="1" x14ac:dyDescent="0.25">
      <c r="A37" s="3" t="s">
        <v>77</v>
      </c>
      <c r="B37" s="3" t="s">
        <v>3</v>
      </c>
      <c r="C37" s="3">
        <v>5</v>
      </c>
      <c r="D37" s="3" t="s">
        <v>135</v>
      </c>
      <c r="E37" s="3" t="s">
        <v>121</v>
      </c>
      <c r="F37" s="4">
        <v>44501</v>
      </c>
      <c r="G37" s="4">
        <v>46326</v>
      </c>
      <c r="H37" s="3" t="s">
        <v>294</v>
      </c>
      <c r="I37" s="3" t="s">
        <v>295</v>
      </c>
      <c r="J37" s="3" t="s">
        <v>117</v>
      </c>
      <c r="K37" s="3" t="s">
        <v>177</v>
      </c>
      <c r="L37" s="3" t="s">
        <v>119</v>
      </c>
      <c r="M37" s="3" t="s">
        <v>178</v>
      </c>
    </row>
    <row r="38" spans="1:13" ht="80.099999999999994" customHeight="1" x14ac:dyDescent="0.25">
      <c r="A38" s="3" t="s">
        <v>6</v>
      </c>
      <c r="B38" s="3" t="s">
        <v>3</v>
      </c>
      <c r="C38" s="3">
        <v>5</v>
      </c>
      <c r="D38" s="3" t="s">
        <v>135</v>
      </c>
      <c r="E38" s="3" t="s">
        <v>118</v>
      </c>
      <c r="F38" s="4">
        <v>45231</v>
      </c>
      <c r="G38" s="4">
        <v>47057</v>
      </c>
      <c r="H38" s="3" t="s">
        <v>144</v>
      </c>
      <c r="I38" s="3" t="s">
        <v>145</v>
      </c>
      <c r="J38" s="3" t="s">
        <v>114</v>
      </c>
      <c r="K38" s="3" t="s">
        <v>131</v>
      </c>
      <c r="L38" s="3" t="s">
        <v>119</v>
      </c>
      <c r="M38" s="3" t="s">
        <v>132</v>
      </c>
    </row>
    <row r="39" spans="1:13" ht="80.099999999999994" customHeight="1" x14ac:dyDescent="0.25">
      <c r="A39" s="3" t="s">
        <v>31</v>
      </c>
      <c r="B39" s="3" t="s">
        <v>3</v>
      </c>
      <c r="C39" s="3">
        <v>5</v>
      </c>
      <c r="D39" s="3" t="s">
        <v>135</v>
      </c>
      <c r="E39" s="3" t="s">
        <v>118</v>
      </c>
      <c r="F39" s="4">
        <v>45231</v>
      </c>
      <c r="G39" s="4">
        <v>47057</v>
      </c>
      <c r="H39" s="3" t="s">
        <v>212</v>
      </c>
      <c r="I39" s="3" t="s">
        <v>213</v>
      </c>
      <c r="J39" s="3" t="s">
        <v>117</v>
      </c>
      <c r="K39" s="3" t="s">
        <v>206</v>
      </c>
      <c r="L39" s="3" t="s">
        <v>119</v>
      </c>
      <c r="M39" s="3" t="s">
        <v>207</v>
      </c>
    </row>
    <row r="40" spans="1:13" ht="80.099999999999994" customHeight="1" x14ac:dyDescent="0.25">
      <c r="A40" s="3" t="s">
        <v>56</v>
      </c>
      <c r="B40" s="3" t="s">
        <v>3</v>
      </c>
      <c r="C40" s="3">
        <v>5</v>
      </c>
      <c r="D40" s="3" t="s">
        <v>135</v>
      </c>
      <c r="E40" s="3" t="s">
        <v>118</v>
      </c>
      <c r="F40" s="4">
        <v>45231</v>
      </c>
      <c r="G40" s="4">
        <v>47057</v>
      </c>
      <c r="H40" s="3" t="s">
        <v>252</v>
      </c>
      <c r="I40" s="3" t="s">
        <v>253</v>
      </c>
      <c r="J40" s="3" t="s">
        <v>114</v>
      </c>
      <c r="K40" s="3" t="s">
        <v>227</v>
      </c>
      <c r="L40" s="3" t="s">
        <v>119</v>
      </c>
      <c r="M40" s="3" t="s">
        <v>228</v>
      </c>
    </row>
    <row r="41" spans="1:13" ht="80.099999999999994" customHeight="1" x14ac:dyDescent="0.25">
      <c r="A41" s="3" t="s">
        <v>81</v>
      </c>
      <c r="B41" s="3" t="s">
        <v>3</v>
      </c>
      <c r="C41" s="3">
        <v>5</v>
      </c>
      <c r="D41" s="3" t="s">
        <v>135</v>
      </c>
      <c r="E41" s="3" t="s">
        <v>118</v>
      </c>
      <c r="F41" s="4">
        <v>44866</v>
      </c>
      <c r="G41" s="4">
        <v>46873</v>
      </c>
      <c r="H41" s="3" t="s">
        <v>252</v>
      </c>
      <c r="I41" s="3" t="s">
        <v>253</v>
      </c>
      <c r="J41" s="3" t="s">
        <v>114</v>
      </c>
      <c r="K41" s="3" t="s">
        <v>227</v>
      </c>
      <c r="L41" s="3" t="s">
        <v>119</v>
      </c>
      <c r="M41" s="3" t="s">
        <v>228</v>
      </c>
    </row>
    <row r="42" spans="1:13" ht="80.099999999999994" customHeight="1" x14ac:dyDescent="0.25">
      <c r="A42" s="3" t="s">
        <v>48</v>
      </c>
      <c r="B42" s="3" t="s">
        <v>3</v>
      </c>
      <c r="C42" s="3">
        <v>5</v>
      </c>
      <c r="D42" s="3" t="s">
        <v>135</v>
      </c>
      <c r="E42" s="3" t="s">
        <v>118</v>
      </c>
      <c r="F42" s="4">
        <v>45962</v>
      </c>
      <c r="G42" s="4">
        <v>47787</v>
      </c>
      <c r="H42" s="3" t="s">
        <v>151</v>
      </c>
      <c r="I42" s="3" t="s">
        <v>240</v>
      </c>
      <c r="J42" s="3" t="s">
        <v>114</v>
      </c>
      <c r="K42" s="3" t="s">
        <v>194</v>
      </c>
      <c r="L42" s="3" t="s">
        <v>119</v>
      </c>
      <c r="M42" s="3" t="s">
        <v>195</v>
      </c>
    </row>
    <row r="43" spans="1:13" ht="80.099999999999994" customHeight="1" x14ac:dyDescent="0.25">
      <c r="A43" s="3" t="s">
        <v>27</v>
      </c>
      <c r="B43" s="3" t="s">
        <v>3</v>
      </c>
      <c r="C43" s="3">
        <v>5</v>
      </c>
      <c r="D43" s="3" t="s">
        <v>136</v>
      </c>
      <c r="E43" s="3" t="s">
        <v>120</v>
      </c>
      <c r="F43" s="4">
        <v>45231</v>
      </c>
      <c r="G43" s="4">
        <v>46507</v>
      </c>
      <c r="H43" s="3" t="s">
        <v>142</v>
      </c>
      <c r="I43" s="3" t="s">
        <v>205</v>
      </c>
      <c r="J43" s="3" t="s">
        <v>114</v>
      </c>
      <c r="K43" s="3" t="s">
        <v>202</v>
      </c>
      <c r="L43" s="3" t="s">
        <v>119</v>
      </c>
      <c r="M43" s="3" t="s">
        <v>203</v>
      </c>
    </row>
    <row r="44" spans="1:13" ht="80.099999999999994" customHeight="1" x14ac:dyDescent="0.25">
      <c r="A44" s="3" t="s">
        <v>28</v>
      </c>
      <c r="B44" s="3" t="s">
        <v>3</v>
      </c>
      <c r="C44" s="3">
        <v>1</v>
      </c>
      <c r="D44" s="3" t="s">
        <v>136</v>
      </c>
      <c r="E44" s="3" t="s">
        <v>120</v>
      </c>
      <c r="F44" s="4">
        <v>45962</v>
      </c>
      <c r="G44" s="4">
        <v>46326</v>
      </c>
      <c r="H44" s="3" t="s">
        <v>142</v>
      </c>
      <c r="I44" s="3" t="s">
        <v>205</v>
      </c>
      <c r="J44" s="3" t="s">
        <v>114</v>
      </c>
      <c r="K44" s="3" t="s">
        <v>202</v>
      </c>
      <c r="L44" s="3" t="s">
        <v>119</v>
      </c>
      <c r="M44" s="3" t="s">
        <v>203</v>
      </c>
    </row>
    <row r="45" spans="1:13" ht="80.099999999999994" customHeight="1" x14ac:dyDescent="0.25">
      <c r="A45" s="3" t="s">
        <v>98</v>
      </c>
      <c r="B45" s="3" t="s">
        <v>3</v>
      </c>
      <c r="C45" s="3">
        <v>1</v>
      </c>
      <c r="D45" s="3" t="s">
        <v>136</v>
      </c>
      <c r="E45" s="3" t="s">
        <v>113</v>
      </c>
      <c r="F45" s="4">
        <v>45778</v>
      </c>
      <c r="G45" s="4">
        <v>46326</v>
      </c>
      <c r="H45" s="3" t="s">
        <v>321</v>
      </c>
      <c r="I45" s="3" t="s">
        <v>266</v>
      </c>
      <c r="J45" s="3" t="s">
        <v>117</v>
      </c>
      <c r="K45" s="3" t="s">
        <v>179</v>
      </c>
      <c r="L45" s="3" t="s">
        <v>119</v>
      </c>
      <c r="M45" s="3" t="s">
        <v>180</v>
      </c>
    </row>
    <row r="46" spans="1:13" ht="80.099999999999994" customHeight="1" x14ac:dyDescent="0.25">
      <c r="A46" s="3" t="s">
        <v>61</v>
      </c>
      <c r="B46" s="3" t="s">
        <v>3</v>
      </c>
      <c r="C46" s="3">
        <v>5</v>
      </c>
      <c r="D46" s="3" t="s">
        <v>136</v>
      </c>
      <c r="E46" s="3" t="s">
        <v>112</v>
      </c>
      <c r="F46" s="4">
        <v>44501</v>
      </c>
      <c r="G46" s="4">
        <v>46326</v>
      </c>
      <c r="H46" s="3" t="s">
        <v>142</v>
      </c>
      <c r="I46" s="3" t="s">
        <v>261</v>
      </c>
      <c r="J46" s="3" t="s">
        <v>114</v>
      </c>
      <c r="K46" s="3" t="s">
        <v>192</v>
      </c>
      <c r="L46" s="3" t="s">
        <v>119</v>
      </c>
      <c r="M46" s="3" t="s">
        <v>193</v>
      </c>
    </row>
    <row r="47" spans="1:13" ht="80.099999999999994" customHeight="1" x14ac:dyDescent="0.25">
      <c r="A47" s="3" t="s">
        <v>62</v>
      </c>
      <c r="B47" s="3" t="s">
        <v>3</v>
      </c>
      <c r="C47" s="3">
        <v>5</v>
      </c>
      <c r="D47" s="3" t="s">
        <v>136</v>
      </c>
      <c r="E47" s="3" t="s">
        <v>120</v>
      </c>
      <c r="F47" s="4">
        <v>45231</v>
      </c>
      <c r="G47" s="4">
        <v>46326</v>
      </c>
      <c r="H47" s="3" t="s">
        <v>142</v>
      </c>
      <c r="I47" s="3" t="s">
        <v>261</v>
      </c>
      <c r="J47" s="3" t="s">
        <v>114</v>
      </c>
      <c r="K47" s="3" t="s">
        <v>192</v>
      </c>
      <c r="L47" s="3" t="s">
        <v>119</v>
      </c>
      <c r="M47" s="3" t="s">
        <v>193</v>
      </c>
    </row>
    <row r="48" spans="1:13" ht="80.099999999999994" customHeight="1" x14ac:dyDescent="0.25">
      <c r="A48" s="3" t="s">
        <v>14</v>
      </c>
      <c r="B48" s="3" t="s">
        <v>3</v>
      </c>
      <c r="C48" s="3">
        <v>5</v>
      </c>
      <c r="D48" s="3" t="s">
        <v>136</v>
      </c>
      <c r="E48" s="3" t="s">
        <v>120</v>
      </c>
      <c r="F48" s="4">
        <v>45962</v>
      </c>
      <c r="G48" s="4">
        <v>47787</v>
      </c>
      <c r="H48" s="3" t="s">
        <v>142</v>
      </c>
      <c r="I48" s="3" t="s">
        <v>159</v>
      </c>
      <c r="J48" s="3" t="s">
        <v>114</v>
      </c>
      <c r="K48" s="3" t="s">
        <v>157</v>
      </c>
      <c r="L48" s="3" t="s">
        <v>119</v>
      </c>
      <c r="M48" s="3" t="s">
        <v>158</v>
      </c>
    </row>
    <row r="49" spans="1:13" ht="80.099999999999994" customHeight="1" x14ac:dyDescent="0.25">
      <c r="A49" s="3" t="s">
        <v>19</v>
      </c>
      <c r="B49" s="3" t="s">
        <v>3</v>
      </c>
      <c r="C49" s="3">
        <v>5</v>
      </c>
      <c r="D49" s="3" t="s">
        <v>136</v>
      </c>
      <c r="E49" s="3" t="s">
        <v>118</v>
      </c>
      <c r="F49" s="4">
        <v>45962</v>
      </c>
      <c r="G49" s="4">
        <v>46326</v>
      </c>
      <c r="H49" s="3" t="s">
        <v>142</v>
      </c>
      <c r="I49" s="3" t="s">
        <v>184</v>
      </c>
      <c r="J49" s="3" t="s">
        <v>117</v>
      </c>
      <c r="K49" s="3" t="s">
        <v>181</v>
      </c>
      <c r="L49" s="3" t="s">
        <v>119</v>
      </c>
      <c r="M49" s="3" t="s">
        <v>182</v>
      </c>
    </row>
    <row r="50" spans="1:13" ht="80.099999999999994" customHeight="1" x14ac:dyDescent="0.25">
      <c r="A50" s="3" t="s">
        <v>83</v>
      </c>
      <c r="B50" s="3" t="s">
        <v>3</v>
      </c>
      <c r="C50" s="3">
        <v>1</v>
      </c>
      <c r="D50" s="3" t="s">
        <v>136</v>
      </c>
      <c r="E50" s="3" t="s">
        <v>116</v>
      </c>
      <c r="F50" s="4">
        <v>45962</v>
      </c>
      <c r="G50" s="4">
        <v>46142</v>
      </c>
      <c r="H50" s="3" t="s">
        <v>142</v>
      </c>
      <c r="I50" s="3" t="s">
        <v>184</v>
      </c>
      <c r="J50" s="3" t="s">
        <v>117</v>
      </c>
      <c r="K50" s="3" t="s">
        <v>181</v>
      </c>
      <c r="L50" s="3" t="s">
        <v>119</v>
      </c>
      <c r="M50" s="3" t="s">
        <v>182</v>
      </c>
    </row>
    <row r="51" spans="1:13" ht="80.099999999999994" customHeight="1" x14ac:dyDescent="0.25">
      <c r="A51" s="3" t="s">
        <v>12</v>
      </c>
      <c r="B51" s="3" t="s">
        <v>3</v>
      </c>
      <c r="C51" s="3">
        <v>5</v>
      </c>
      <c r="D51" s="3" t="s">
        <v>136</v>
      </c>
      <c r="E51" s="3" t="s">
        <v>118</v>
      </c>
      <c r="F51" s="4">
        <v>45962</v>
      </c>
      <c r="G51" s="4">
        <v>47787</v>
      </c>
      <c r="H51" s="3" t="s">
        <v>142</v>
      </c>
      <c r="I51" s="3" t="s">
        <v>155</v>
      </c>
      <c r="J51" s="3" t="s">
        <v>117</v>
      </c>
      <c r="K51" s="3" t="s">
        <v>123</v>
      </c>
      <c r="L51" s="3" t="s">
        <v>119</v>
      </c>
      <c r="M51" s="3" t="s">
        <v>124</v>
      </c>
    </row>
    <row r="52" spans="1:13" ht="80.099999999999994" customHeight="1" x14ac:dyDescent="0.25">
      <c r="A52" s="3" t="s">
        <v>22</v>
      </c>
      <c r="B52" s="3" t="s">
        <v>3</v>
      </c>
      <c r="C52" s="3">
        <v>5</v>
      </c>
      <c r="D52" s="3" t="s">
        <v>136</v>
      </c>
      <c r="E52" s="3" t="s">
        <v>118</v>
      </c>
      <c r="F52" s="4">
        <v>44501</v>
      </c>
      <c r="G52" s="4">
        <v>46326</v>
      </c>
      <c r="H52" s="3" t="s">
        <v>142</v>
      </c>
      <c r="I52" s="3" t="s">
        <v>191</v>
      </c>
      <c r="J52" s="3" t="s">
        <v>117</v>
      </c>
      <c r="K52" s="3" t="s">
        <v>171</v>
      </c>
      <c r="L52" s="3" t="s">
        <v>119</v>
      </c>
      <c r="M52" s="3" t="s">
        <v>172</v>
      </c>
    </row>
    <row r="53" spans="1:13" ht="80.099999999999994" customHeight="1" x14ac:dyDescent="0.25">
      <c r="A53" s="3" t="s">
        <v>9</v>
      </c>
      <c r="B53" s="3" t="s">
        <v>3</v>
      </c>
      <c r="C53" s="3">
        <v>5</v>
      </c>
      <c r="D53" s="3" t="s">
        <v>136</v>
      </c>
      <c r="E53" s="3" t="s">
        <v>118</v>
      </c>
      <c r="F53" s="4">
        <v>45962</v>
      </c>
      <c r="G53" s="4">
        <v>47787</v>
      </c>
      <c r="H53" s="3" t="s">
        <v>142</v>
      </c>
      <c r="I53" s="3" t="s">
        <v>150</v>
      </c>
      <c r="J53" s="3" t="s">
        <v>117</v>
      </c>
      <c r="K53" s="3" t="s">
        <v>125</v>
      </c>
      <c r="L53" s="3" t="s">
        <v>119</v>
      </c>
      <c r="M53" s="3" t="s">
        <v>126</v>
      </c>
    </row>
    <row r="54" spans="1:13" ht="80.099999999999994" customHeight="1" x14ac:dyDescent="0.25">
      <c r="A54" s="3" t="s">
        <v>100</v>
      </c>
      <c r="B54" s="3" t="s">
        <v>3</v>
      </c>
      <c r="C54" s="3">
        <v>1</v>
      </c>
      <c r="D54" s="3" t="s">
        <v>136</v>
      </c>
      <c r="E54" s="3" t="s">
        <v>118</v>
      </c>
      <c r="F54" s="4">
        <v>45962</v>
      </c>
      <c r="G54" s="4">
        <v>46326</v>
      </c>
      <c r="H54" s="3" t="s">
        <v>326</v>
      </c>
      <c r="I54" s="3" t="s">
        <v>327</v>
      </c>
      <c r="J54" s="3" t="s">
        <v>117</v>
      </c>
      <c r="K54" s="3" t="s">
        <v>177</v>
      </c>
      <c r="L54" s="3" t="s">
        <v>119</v>
      </c>
      <c r="M54" s="3" t="s">
        <v>318</v>
      </c>
    </row>
    <row r="55" spans="1:13" ht="80.099999999999994" customHeight="1" x14ac:dyDescent="0.25">
      <c r="A55" s="3" t="s">
        <v>5</v>
      </c>
      <c r="B55" s="3" t="s">
        <v>3</v>
      </c>
      <c r="C55" s="3">
        <v>5</v>
      </c>
      <c r="D55" s="3" t="s">
        <v>136</v>
      </c>
      <c r="E55" s="3" t="s">
        <v>118</v>
      </c>
      <c r="F55" s="4">
        <v>45231</v>
      </c>
      <c r="G55" s="4">
        <v>47057</v>
      </c>
      <c r="H55" s="3" t="s">
        <v>142</v>
      </c>
      <c r="I55" s="3" t="s">
        <v>143</v>
      </c>
      <c r="J55" s="3" t="s">
        <v>114</v>
      </c>
      <c r="K55" s="3" t="s">
        <v>131</v>
      </c>
      <c r="L55" s="3" t="s">
        <v>119</v>
      </c>
      <c r="M55" s="3" t="s">
        <v>132</v>
      </c>
    </row>
    <row r="56" spans="1:13" ht="80.099999999999994" customHeight="1" x14ac:dyDescent="0.25">
      <c r="A56" s="3" t="s">
        <v>71</v>
      </c>
      <c r="B56" s="3" t="s">
        <v>3</v>
      </c>
      <c r="C56" s="3">
        <v>5</v>
      </c>
      <c r="D56" s="3" t="s">
        <v>136</v>
      </c>
      <c r="E56" s="3" t="s">
        <v>120</v>
      </c>
      <c r="F56" s="4">
        <v>45597</v>
      </c>
      <c r="G56" s="4">
        <v>47422</v>
      </c>
      <c r="H56" s="3" t="s">
        <v>142</v>
      </c>
      <c r="I56" s="3" t="s">
        <v>285</v>
      </c>
      <c r="J56" s="3" t="s">
        <v>117</v>
      </c>
      <c r="K56" s="3" t="s">
        <v>271</v>
      </c>
      <c r="L56" s="3" t="s">
        <v>119</v>
      </c>
      <c r="M56" s="3" t="s">
        <v>272</v>
      </c>
    </row>
    <row r="57" spans="1:13" ht="80.099999999999994" customHeight="1" x14ac:dyDescent="0.25">
      <c r="A57" s="3" t="s">
        <v>38</v>
      </c>
      <c r="B57" s="3" t="s">
        <v>3</v>
      </c>
      <c r="C57" s="3">
        <v>5</v>
      </c>
      <c r="D57" s="3" t="s">
        <v>136</v>
      </c>
      <c r="E57" s="3" t="s">
        <v>118</v>
      </c>
      <c r="F57" s="4">
        <v>45231</v>
      </c>
      <c r="G57" s="4">
        <v>47057</v>
      </c>
      <c r="H57" s="3" t="s">
        <v>225</v>
      </c>
      <c r="I57" s="3" t="s">
        <v>226</v>
      </c>
      <c r="J57" s="3" t="s">
        <v>117</v>
      </c>
      <c r="K57" s="3" t="s">
        <v>206</v>
      </c>
      <c r="L57" s="3" t="s">
        <v>119</v>
      </c>
      <c r="M57" s="3" t="s">
        <v>208</v>
      </c>
    </row>
    <row r="58" spans="1:13" ht="80.099999999999994" customHeight="1" x14ac:dyDescent="0.25">
      <c r="A58" s="3" t="s">
        <v>63</v>
      </c>
      <c r="B58" s="3" t="s">
        <v>3</v>
      </c>
      <c r="C58" s="3">
        <v>5</v>
      </c>
      <c r="D58" s="3" t="s">
        <v>136</v>
      </c>
      <c r="E58" s="3" t="s">
        <v>118</v>
      </c>
      <c r="F58" s="4">
        <v>45231</v>
      </c>
      <c r="G58" s="4">
        <v>47057</v>
      </c>
      <c r="H58" s="3" t="s">
        <v>265</v>
      </c>
      <c r="I58" s="3" t="s">
        <v>266</v>
      </c>
      <c r="J58" s="3" t="s">
        <v>117</v>
      </c>
      <c r="K58" s="3" t="s">
        <v>206</v>
      </c>
      <c r="L58" s="3" t="s">
        <v>119</v>
      </c>
      <c r="M58" s="3" t="s">
        <v>208</v>
      </c>
    </row>
    <row r="59" spans="1:13" ht="80.099999999999994" customHeight="1" x14ac:dyDescent="0.25">
      <c r="A59" s="3" t="s">
        <v>57</v>
      </c>
      <c r="B59" s="3" t="s">
        <v>3</v>
      </c>
      <c r="C59" s="3">
        <v>5</v>
      </c>
      <c r="D59" s="3" t="s">
        <v>136</v>
      </c>
      <c r="E59" s="3" t="s">
        <v>118</v>
      </c>
      <c r="F59" s="4">
        <v>44866</v>
      </c>
      <c r="G59" s="4">
        <v>46691</v>
      </c>
      <c r="H59" s="3" t="s">
        <v>254</v>
      </c>
      <c r="I59" s="3" t="s">
        <v>255</v>
      </c>
      <c r="J59" s="3" t="s">
        <v>117</v>
      </c>
      <c r="K59" s="3" t="s">
        <v>200</v>
      </c>
      <c r="L59" s="3" t="s">
        <v>119</v>
      </c>
      <c r="M59" s="3" t="s">
        <v>201</v>
      </c>
    </row>
    <row r="60" spans="1:13" ht="80.099999999999994" customHeight="1" x14ac:dyDescent="0.25">
      <c r="A60" s="3" t="s">
        <v>101</v>
      </c>
      <c r="B60" s="3" t="s">
        <v>3</v>
      </c>
      <c r="C60" s="3">
        <v>1</v>
      </c>
      <c r="D60" s="3" t="s">
        <v>136</v>
      </c>
      <c r="E60" s="3" t="s">
        <v>116</v>
      </c>
      <c r="F60" s="4">
        <v>45962</v>
      </c>
      <c r="G60" s="4">
        <v>46326</v>
      </c>
      <c r="H60" s="3" t="s">
        <v>328</v>
      </c>
      <c r="I60" s="3" t="s">
        <v>329</v>
      </c>
      <c r="J60" s="3" t="s">
        <v>117</v>
      </c>
      <c r="K60" s="3" t="s">
        <v>328</v>
      </c>
      <c r="L60" s="3" t="s">
        <v>115</v>
      </c>
      <c r="M60" s="3" t="s">
        <v>330</v>
      </c>
    </row>
    <row r="61" spans="1:13" ht="80.099999999999994" customHeight="1" x14ac:dyDescent="0.25">
      <c r="A61" s="3" t="s">
        <v>44</v>
      </c>
      <c r="B61" s="3" t="s">
        <v>3</v>
      </c>
      <c r="C61" s="3">
        <v>5</v>
      </c>
      <c r="D61" s="3" t="s">
        <v>136</v>
      </c>
      <c r="E61" s="3" t="s">
        <v>118</v>
      </c>
      <c r="F61" s="4">
        <v>45231</v>
      </c>
      <c r="G61" s="4">
        <v>47057</v>
      </c>
      <c r="H61" s="3" t="s">
        <v>235</v>
      </c>
      <c r="I61" s="3" t="s">
        <v>236</v>
      </c>
      <c r="J61" s="3" t="s">
        <v>114</v>
      </c>
      <c r="K61" s="3" t="s">
        <v>187</v>
      </c>
      <c r="L61" s="3" t="s">
        <v>119</v>
      </c>
      <c r="M61" s="3" t="s">
        <v>188</v>
      </c>
    </row>
    <row r="62" spans="1:13" ht="80.099999999999994" customHeight="1" x14ac:dyDescent="0.25">
      <c r="A62" s="3" t="s">
        <v>45</v>
      </c>
      <c r="B62" s="3" t="s">
        <v>3</v>
      </c>
      <c r="C62" s="3">
        <v>5</v>
      </c>
      <c r="D62" s="3" t="s">
        <v>136</v>
      </c>
      <c r="E62" s="3" t="s">
        <v>112</v>
      </c>
      <c r="F62" s="4">
        <v>44501</v>
      </c>
      <c r="G62" s="4">
        <v>46326</v>
      </c>
      <c r="H62" s="3" t="s">
        <v>235</v>
      </c>
      <c r="I62" s="3" t="s">
        <v>236</v>
      </c>
      <c r="J62" s="3" t="s">
        <v>114</v>
      </c>
      <c r="K62" s="3" t="s">
        <v>187</v>
      </c>
      <c r="L62" s="3" t="s">
        <v>119</v>
      </c>
      <c r="M62" s="3" t="s">
        <v>188</v>
      </c>
    </row>
    <row r="63" spans="1:13" ht="80.099999999999994" customHeight="1" x14ac:dyDescent="0.25">
      <c r="A63" s="3" t="s">
        <v>18</v>
      </c>
      <c r="B63" s="3" t="s">
        <v>3</v>
      </c>
      <c r="C63" s="3">
        <v>5</v>
      </c>
      <c r="D63" s="3" t="s">
        <v>136</v>
      </c>
      <c r="E63" s="3" t="s">
        <v>120</v>
      </c>
      <c r="F63" s="4">
        <v>45231</v>
      </c>
      <c r="G63" s="4">
        <v>47057</v>
      </c>
      <c r="H63" s="3" t="s">
        <v>142</v>
      </c>
      <c r="I63" s="3" t="s">
        <v>170</v>
      </c>
      <c r="J63" s="3" t="s">
        <v>117</v>
      </c>
      <c r="K63" s="3" t="s">
        <v>167</v>
      </c>
      <c r="L63" s="3" t="s">
        <v>119</v>
      </c>
      <c r="M63" s="3" t="s">
        <v>168</v>
      </c>
    </row>
    <row r="64" spans="1:13" ht="80.099999999999994" customHeight="1" x14ac:dyDescent="0.25">
      <c r="A64" s="3" t="s">
        <v>84</v>
      </c>
      <c r="B64" s="3" t="s">
        <v>3</v>
      </c>
      <c r="C64" s="3">
        <v>5</v>
      </c>
      <c r="D64" s="3" t="s">
        <v>141</v>
      </c>
      <c r="E64" s="3" t="s">
        <v>122</v>
      </c>
      <c r="F64" s="4">
        <v>45231</v>
      </c>
      <c r="G64" s="4">
        <v>46326</v>
      </c>
      <c r="H64" s="3" t="s">
        <v>224</v>
      </c>
      <c r="I64" s="3" t="s">
        <v>211</v>
      </c>
      <c r="J64" s="3" t="s">
        <v>117</v>
      </c>
      <c r="K64" s="3" t="s">
        <v>206</v>
      </c>
      <c r="L64" s="3" t="s">
        <v>119</v>
      </c>
      <c r="M64" s="3" t="s">
        <v>207</v>
      </c>
    </row>
    <row r="65" spans="1:13" ht="80.099999999999994" customHeight="1" x14ac:dyDescent="0.25">
      <c r="A65" s="3" t="s">
        <v>39</v>
      </c>
      <c r="B65" s="3" t="s">
        <v>3</v>
      </c>
      <c r="C65" s="3">
        <v>5</v>
      </c>
      <c r="D65" s="3" t="s">
        <v>141</v>
      </c>
      <c r="E65" s="3" t="s">
        <v>118</v>
      </c>
      <c r="F65" s="4">
        <v>45231</v>
      </c>
      <c r="G65" s="4">
        <v>47057</v>
      </c>
      <c r="H65" s="3" t="s">
        <v>224</v>
      </c>
      <c r="I65" s="3" t="s">
        <v>229</v>
      </c>
      <c r="J65" s="3" t="s">
        <v>114</v>
      </c>
      <c r="K65" s="3" t="s">
        <v>227</v>
      </c>
      <c r="L65" s="3" t="s">
        <v>119</v>
      </c>
      <c r="M65" s="3" t="s">
        <v>228</v>
      </c>
    </row>
    <row r="66" spans="1:13" ht="80.099999999999994" customHeight="1" x14ac:dyDescent="0.25">
      <c r="A66" s="3" t="s">
        <v>86</v>
      </c>
      <c r="B66" s="3" t="s">
        <v>3</v>
      </c>
      <c r="C66" s="3">
        <v>5</v>
      </c>
      <c r="D66" s="3" t="s">
        <v>141</v>
      </c>
      <c r="E66" s="3" t="s">
        <v>113</v>
      </c>
      <c r="F66" s="4">
        <v>44866</v>
      </c>
      <c r="G66" s="4">
        <v>46507</v>
      </c>
      <c r="H66" s="3" t="s">
        <v>262</v>
      </c>
      <c r="I66" s="3" t="s">
        <v>302</v>
      </c>
      <c r="J66" s="3" t="s">
        <v>114</v>
      </c>
      <c r="K66" s="3" t="s">
        <v>263</v>
      </c>
      <c r="L66" s="3" t="s">
        <v>119</v>
      </c>
      <c r="M66" s="3" t="s">
        <v>264</v>
      </c>
    </row>
    <row r="67" spans="1:13" ht="80.099999999999994" customHeight="1" x14ac:dyDescent="0.25">
      <c r="A67" s="3" t="s">
        <v>87</v>
      </c>
      <c r="B67" s="3" t="s">
        <v>3</v>
      </c>
      <c r="C67" s="3">
        <v>5</v>
      </c>
      <c r="D67" s="3" t="s">
        <v>141</v>
      </c>
      <c r="E67" s="3" t="s">
        <v>112</v>
      </c>
      <c r="F67" s="4">
        <v>44866</v>
      </c>
      <c r="G67" s="4">
        <v>46507</v>
      </c>
      <c r="H67" s="3" t="s">
        <v>262</v>
      </c>
      <c r="I67" s="3" t="s">
        <v>302</v>
      </c>
      <c r="J67" s="3" t="s">
        <v>114</v>
      </c>
      <c r="K67" s="3" t="s">
        <v>263</v>
      </c>
      <c r="L67" s="3" t="s">
        <v>119</v>
      </c>
      <c r="M67" s="3" t="s">
        <v>264</v>
      </c>
    </row>
    <row r="68" spans="1:13" ht="80.099999999999994" customHeight="1" x14ac:dyDescent="0.25">
      <c r="A68" s="3" t="s">
        <v>29</v>
      </c>
      <c r="B68" s="3" t="s">
        <v>3</v>
      </c>
      <c r="C68" s="3">
        <v>5</v>
      </c>
      <c r="D68" s="3" t="s">
        <v>139</v>
      </c>
      <c r="E68" s="3" t="s">
        <v>118</v>
      </c>
      <c r="F68" s="4">
        <v>45231</v>
      </c>
      <c r="G68" s="4">
        <v>47057</v>
      </c>
      <c r="H68" s="3" t="s">
        <v>173</v>
      </c>
      <c r="I68" s="3" t="s">
        <v>209</v>
      </c>
      <c r="J68" s="3" t="s">
        <v>117</v>
      </c>
      <c r="K68" s="3" t="s">
        <v>181</v>
      </c>
      <c r="L68" s="3" t="s">
        <v>119</v>
      </c>
      <c r="M68" s="3" t="s">
        <v>182</v>
      </c>
    </row>
    <row r="69" spans="1:13" ht="80.099999999999994" customHeight="1" x14ac:dyDescent="0.25">
      <c r="A69" s="3" t="s">
        <v>70</v>
      </c>
      <c r="B69" s="3" t="s">
        <v>3</v>
      </c>
      <c r="C69" s="3">
        <v>5</v>
      </c>
      <c r="D69" s="3" t="s">
        <v>139</v>
      </c>
      <c r="E69" s="3" t="s">
        <v>118</v>
      </c>
      <c r="F69" s="4">
        <v>45962</v>
      </c>
      <c r="G69" s="4">
        <v>47787</v>
      </c>
      <c r="H69" s="3" t="s">
        <v>173</v>
      </c>
      <c r="I69" s="3" t="s">
        <v>282</v>
      </c>
      <c r="J69" s="3" t="s">
        <v>117</v>
      </c>
      <c r="K69" s="3" t="s">
        <v>171</v>
      </c>
      <c r="L69" s="3" t="s">
        <v>119</v>
      </c>
      <c r="M69" s="3" t="s">
        <v>172</v>
      </c>
    </row>
    <row r="70" spans="1:13" ht="80.099999999999994" customHeight="1" x14ac:dyDescent="0.25">
      <c r="A70" s="3" t="s">
        <v>47</v>
      </c>
      <c r="B70" s="3" t="s">
        <v>3</v>
      </c>
      <c r="C70" s="3">
        <v>5</v>
      </c>
      <c r="D70" s="3" t="s">
        <v>139</v>
      </c>
      <c r="E70" s="3" t="s">
        <v>118</v>
      </c>
      <c r="F70" s="4">
        <v>45231</v>
      </c>
      <c r="G70" s="4">
        <v>47057</v>
      </c>
      <c r="H70" s="3" t="s">
        <v>173</v>
      </c>
      <c r="I70" s="3" t="s">
        <v>239</v>
      </c>
      <c r="J70" s="3" t="s">
        <v>117</v>
      </c>
      <c r="K70" s="3" t="s">
        <v>125</v>
      </c>
      <c r="L70" s="3" t="s">
        <v>119</v>
      </c>
      <c r="M70" s="3" t="s">
        <v>126</v>
      </c>
    </row>
    <row r="71" spans="1:13" ht="80.099999999999994" customHeight="1" x14ac:dyDescent="0.25">
      <c r="A71" s="3" t="s">
        <v>52</v>
      </c>
      <c r="B71" s="3" t="s">
        <v>3</v>
      </c>
      <c r="C71" s="3">
        <v>5</v>
      </c>
      <c r="D71" s="3" t="s">
        <v>139</v>
      </c>
      <c r="E71" s="3" t="s">
        <v>113</v>
      </c>
      <c r="F71" s="4">
        <v>45231</v>
      </c>
      <c r="G71" s="4">
        <v>47057</v>
      </c>
      <c r="H71" s="3" t="s">
        <v>173</v>
      </c>
      <c r="I71" s="3" t="s">
        <v>247</v>
      </c>
      <c r="J71" s="3" t="s">
        <v>114</v>
      </c>
      <c r="K71" s="3" t="s">
        <v>131</v>
      </c>
      <c r="L71" s="3" t="s">
        <v>119</v>
      </c>
      <c r="M71" s="3" t="s">
        <v>132</v>
      </c>
    </row>
    <row r="72" spans="1:13" ht="80.099999999999994" customHeight="1" x14ac:dyDescent="0.25">
      <c r="A72" s="3" t="s">
        <v>94</v>
      </c>
      <c r="B72" s="3" t="s">
        <v>3</v>
      </c>
      <c r="C72" s="3">
        <v>5</v>
      </c>
      <c r="D72" s="3" t="s">
        <v>139</v>
      </c>
      <c r="E72" s="3" t="s">
        <v>121</v>
      </c>
      <c r="F72" s="4">
        <v>45597</v>
      </c>
      <c r="G72" s="4">
        <v>47422</v>
      </c>
      <c r="H72" s="3" t="s">
        <v>314</v>
      </c>
      <c r="I72" s="3" t="s">
        <v>315</v>
      </c>
      <c r="J72" s="3" t="s">
        <v>117</v>
      </c>
      <c r="K72" s="3" t="s">
        <v>283</v>
      </c>
      <c r="L72" s="3" t="s">
        <v>119</v>
      </c>
      <c r="M72" s="3" t="s">
        <v>284</v>
      </c>
    </row>
    <row r="73" spans="1:13" ht="80.099999999999994" customHeight="1" x14ac:dyDescent="0.25">
      <c r="A73" s="3" t="s">
        <v>35</v>
      </c>
      <c r="B73" s="3" t="s">
        <v>3</v>
      </c>
      <c r="C73" s="3">
        <v>5</v>
      </c>
      <c r="D73" s="3" t="s">
        <v>139</v>
      </c>
      <c r="E73" s="3" t="s">
        <v>118</v>
      </c>
      <c r="F73" s="4">
        <v>45231</v>
      </c>
      <c r="G73" s="4">
        <v>47057</v>
      </c>
      <c r="H73" s="3" t="s">
        <v>173</v>
      </c>
      <c r="I73" s="3" t="s">
        <v>219</v>
      </c>
      <c r="J73" s="3" t="s">
        <v>117</v>
      </c>
      <c r="K73" s="3" t="s">
        <v>206</v>
      </c>
      <c r="L73" s="3" t="s">
        <v>119</v>
      </c>
      <c r="M73" s="3" t="s">
        <v>207</v>
      </c>
    </row>
    <row r="74" spans="1:13" ht="80.099999999999994" customHeight="1" x14ac:dyDescent="0.25">
      <c r="A74" s="3" t="s">
        <v>89</v>
      </c>
      <c r="B74" s="3" t="s">
        <v>3</v>
      </c>
      <c r="C74" s="3">
        <v>5</v>
      </c>
      <c r="D74" s="3" t="s">
        <v>139</v>
      </c>
      <c r="E74" s="3" t="s">
        <v>120</v>
      </c>
      <c r="F74" s="4">
        <v>45231</v>
      </c>
      <c r="G74" s="4">
        <v>47057</v>
      </c>
      <c r="H74" s="3" t="s">
        <v>305</v>
      </c>
      <c r="I74" s="3" t="s">
        <v>174</v>
      </c>
      <c r="J74" s="3" t="s">
        <v>117</v>
      </c>
      <c r="K74" s="3" t="s">
        <v>303</v>
      </c>
      <c r="L74" s="3" t="s">
        <v>164</v>
      </c>
      <c r="M74" s="3" t="s">
        <v>306</v>
      </c>
    </row>
    <row r="75" spans="1:13" ht="80.099999999999994" customHeight="1" x14ac:dyDescent="0.25">
      <c r="A75" s="3" t="s">
        <v>91</v>
      </c>
      <c r="B75" s="3" t="s">
        <v>3</v>
      </c>
      <c r="C75" s="3">
        <v>5</v>
      </c>
      <c r="D75" s="3" t="s">
        <v>139</v>
      </c>
      <c r="E75" s="3" t="s">
        <v>122</v>
      </c>
      <c r="F75" s="4">
        <v>45231</v>
      </c>
      <c r="G75" s="4">
        <v>47057</v>
      </c>
      <c r="H75" s="3" t="s">
        <v>308</v>
      </c>
      <c r="I75" s="3" t="s">
        <v>230</v>
      </c>
      <c r="J75" s="3" t="s">
        <v>114</v>
      </c>
      <c r="K75" s="3" t="s">
        <v>227</v>
      </c>
      <c r="L75" s="3" t="s">
        <v>119</v>
      </c>
      <c r="M75" s="3" t="s">
        <v>228</v>
      </c>
    </row>
    <row r="76" spans="1:13" ht="80.099999999999994" customHeight="1" x14ac:dyDescent="0.25">
      <c r="A76" s="3" t="s">
        <v>92</v>
      </c>
      <c r="B76" s="3" t="s">
        <v>3</v>
      </c>
      <c r="C76" s="3">
        <v>5</v>
      </c>
      <c r="D76" s="3" t="s">
        <v>139</v>
      </c>
      <c r="E76" s="3" t="s">
        <v>122</v>
      </c>
      <c r="F76" s="4">
        <v>45231</v>
      </c>
      <c r="G76" s="4">
        <v>47057</v>
      </c>
      <c r="H76" s="3" t="s">
        <v>309</v>
      </c>
      <c r="I76" s="3" t="s">
        <v>230</v>
      </c>
      <c r="J76" s="3" t="s">
        <v>114</v>
      </c>
      <c r="K76" s="3" t="s">
        <v>227</v>
      </c>
      <c r="L76" s="3" t="s">
        <v>119</v>
      </c>
      <c r="M76" s="3" t="s">
        <v>228</v>
      </c>
    </row>
    <row r="77" spans="1:13" ht="80.099999999999994" customHeight="1" x14ac:dyDescent="0.25">
      <c r="A77" s="3" t="s">
        <v>40</v>
      </c>
      <c r="B77" s="3" t="s">
        <v>3</v>
      </c>
      <c r="C77" s="3">
        <v>5</v>
      </c>
      <c r="D77" s="3" t="s">
        <v>139</v>
      </c>
      <c r="E77" s="3" t="s">
        <v>118</v>
      </c>
      <c r="F77" s="4">
        <v>45231</v>
      </c>
      <c r="G77" s="4">
        <v>47057</v>
      </c>
      <c r="H77" s="3" t="s">
        <v>173</v>
      </c>
      <c r="I77" s="3" t="s">
        <v>230</v>
      </c>
      <c r="J77" s="3" t="s">
        <v>114</v>
      </c>
      <c r="K77" s="3" t="s">
        <v>187</v>
      </c>
      <c r="L77" s="3" t="s">
        <v>119</v>
      </c>
      <c r="M77" s="3" t="s">
        <v>188</v>
      </c>
    </row>
    <row r="78" spans="1:13" ht="80.099999999999994" customHeight="1" x14ac:dyDescent="0.25">
      <c r="A78" s="3" t="s">
        <v>72</v>
      </c>
      <c r="B78" s="3" t="s">
        <v>3</v>
      </c>
      <c r="C78" s="3">
        <v>5</v>
      </c>
      <c r="D78" s="3" t="s">
        <v>139</v>
      </c>
      <c r="E78" s="3" t="s">
        <v>116</v>
      </c>
      <c r="F78" s="4">
        <v>45597</v>
      </c>
      <c r="G78" s="4">
        <v>47422</v>
      </c>
      <c r="H78" s="3" t="s">
        <v>286</v>
      </c>
      <c r="I78" s="3" t="s">
        <v>287</v>
      </c>
      <c r="J78" s="3" t="s">
        <v>114</v>
      </c>
      <c r="K78" s="3" t="s">
        <v>286</v>
      </c>
      <c r="L78" s="3" t="s">
        <v>115</v>
      </c>
      <c r="M78" s="3" t="s">
        <v>288</v>
      </c>
    </row>
    <row r="79" spans="1:13" ht="80.099999999999994" customHeight="1" x14ac:dyDescent="0.25">
      <c r="A79" s="3" t="s">
        <v>73</v>
      </c>
      <c r="B79" s="3" t="s">
        <v>3</v>
      </c>
      <c r="C79" s="3">
        <v>5</v>
      </c>
      <c r="D79" s="3" t="s">
        <v>139</v>
      </c>
      <c r="E79" s="3" t="s">
        <v>116</v>
      </c>
      <c r="F79" s="4">
        <v>45597</v>
      </c>
      <c r="G79" s="4">
        <v>47603</v>
      </c>
      <c r="H79" s="3" t="s">
        <v>286</v>
      </c>
      <c r="I79" s="3" t="s">
        <v>287</v>
      </c>
      <c r="J79" s="3" t="s">
        <v>114</v>
      </c>
      <c r="K79" s="3" t="s">
        <v>286</v>
      </c>
      <c r="L79" s="3" t="s">
        <v>115</v>
      </c>
      <c r="M79" s="3" t="s">
        <v>288</v>
      </c>
    </row>
    <row r="80" spans="1:13" ht="80.099999999999994" customHeight="1" x14ac:dyDescent="0.25">
      <c r="A80" s="3" t="s">
        <v>78</v>
      </c>
      <c r="B80" s="3" t="s">
        <v>3</v>
      </c>
      <c r="C80" s="3">
        <v>5</v>
      </c>
      <c r="D80" s="3" t="s">
        <v>139</v>
      </c>
      <c r="E80" s="3" t="s">
        <v>118</v>
      </c>
      <c r="F80" s="4">
        <v>44501</v>
      </c>
      <c r="G80" s="4">
        <v>46326</v>
      </c>
      <c r="H80" s="3" t="s">
        <v>296</v>
      </c>
      <c r="I80" s="3" t="s">
        <v>296</v>
      </c>
      <c r="J80" s="3" t="s">
        <v>117</v>
      </c>
      <c r="K80" s="3" t="s">
        <v>297</v>
      </c>
      <c r="L80" s="3" t="s">
        <v>115</v>
      </c>
      <c r="M80" s="3" t="s">
        <v>298</v>
      </c>
    </row>
    <row r="81" spans="1:13" ht="80.099999999999994" customHeight="1" x14ac:dyDescent="0.25">
      <c r="A81" s="3" t="s">
        <v>25</v>
      </c>
      <c r="B81" s="3" t="s">
        <v>3</v>
      </c>
      <c r="C81" s="3">
        <v>5</v>
      </c>
      <c r="D81" s="3" t="s">
        <v>139</v>
      </c>
      <c r="E81" s="3" t="s">
        <v>118</v>
      </c>
      <c r="F81" s="4">
        <v>45231</v>
      </c>
      <c r="G81" s="4">
        <v>47057</v>
      </c>
      <c r="H81" s="3" t="s">
        <v>173</v>
      </c>
      <c r="I81" s="3" t="s">
        <v>199</v>
      </c>
      <c r="J81" s="3" t="s">
        <v>114</v>
      </c>
      <c r="K81" s="3" t="s">
        <v>194</v>
      </c>
      <c r="L81" s="3" t="s">
        <v>119</v>
      </c>
      <c r="M81" s="3" t="s">
        <v>195</v>
      </c>
    </row>
    <row r="82" spans="1:13" ht="80.099999999999994" customHeight="1" x14ac:dyDescent="0.25">
      <c r="A82" s="3" t="s">
        <v>55</v>
      </c>
      <c r="B82" s="3" t="s">
        <v>3</v>
      </c>
      <c r="C82" s="3">
        <v>5</v>
      </c>
      <c r="D82" s="3" t="s">
        <v>169</v>
      </c>
      <c r="E82" s="3" t="s">
        <v>112</v>
      </c>
      <c r="F82" s="4">
        <v>44866</v>
      </c>
      <c r="G82" s="4">
        <v>46507</v>
      </c>
      <c r="H82" s="3" t="s">
        <v>250</v>
      </c>
      <c r="I82" s="3" t="s">
        <v>251</v>
      </c>
      <c r="J82" s="3" t="s">
        <v>114</v>
      </c>
      <c r="K82" s="3" t="s">
        <v>131</v>
      </c>
      <c r="L82" s="3" t="s">
        <v>119</v>
      </c>
      <c r="M82" s="3" t="s">
        <v>132</v>
      </c>
    </row>
    <row r="83" spans="1:13" ht="80.099999999999994" customHeight="1" x14ac:dyDescent="0.25">
      <c r="A83" s="3" t="s">
        <v>42</v>
      </c>
      <c r="B83" s="3" t="s">
        <v>3</v>
      </c>
      <c r="C83" s="3">
        <v>5</v>
      </c>
      <c r="D83" s="3" t="s">
        <v>169</v>
      </c>
      <c r="E83" s="3" t="s">
        <v>112</v>
      </c>
      <c r="F83" s="4">
        <v>44866</v>
      </c>
      <c r="G83" s="4">
        <v>46507</v>
      </c>
      <c r="H83" s="3" t="s">
        <v>231</v>
      </c>
      <c r="I83" s="3" t="s">
        <v>232</v>
      </c>
      <c r="J83" s="3" t="s">
        <v>114</v>
      </c>
      <c r="K83" s="3" t="s">
        <v>187</v>
      </c>
      <c r="L83" s="3" t="s">
        <v>119</v>
      </c>
      <c r="M83" s="3" t="s">
        <v>188</v>
      </c>
    </row>
    <row r="84" spans="1:13" ht="80.099999999999994" customHeight="1" x14ac:dyDescent="0.25">
      <c r="A84" s="3" t="s">
        <v>96</v>
      </c>
      <c r="B84" s="3" t="s">
        <v>3</v>
      </c>
      <c r="C84" s="3">
        <v>5</v>
      </c>
      <c r="D84" s="3" t="s">
        <v>137</v>
      </c>
      <c r="E84" s="3" t="s">
        <v>118</v>
      </c>
      <c r="F84" s="4">
        <v>45962</v>
      </c>
      <c r="G84" s="4">
        <v>47787</v>
      </c>
      <c r="H84" s="3" t="s">
        <v>319</v>
      </c>
      <c r="I84" s="3" t="s">
        <v>320</v>
      </c>
      <c r="J84" s="3" t="s">
        <v>117</v>
      </c>
      <c r="K84" s="3" t="s">
        <v>181</v>
      </c>
      <c r="L84" s="3" t="s">
        <v>119</v>
      </c>
      <c r="M84" s="3" t="s">
        <v>182</v>
      </c>
    </row>
    <row r="85" spans="1:13" ht="80.099999999999994" customHeight="1" x14ac:dyDescent="0.25">
      <c r="A85" s="3" t="s">
        <v>95</v>
      </c>
      <c r="B85" s="3" t="s">
        <v>3</v>
      </c>
      <c r="C85" s="3">
        <v>5</v>
      </c>
      <c r="D85" s="3" t="s">
        <v>137</v>
      </c>
      <c r="E85" s="3" t="s">
        <v>113</v>
      </c>
      <c r="F85" s="4">
        <v>45597</v>
      </c>
      <c r="G85" s="4">
        <v>47422</v>
      </c>
      <c r="H85" s="3" t="s">
        <v>316</v>
      </c>
      <c r="I85" s="3" t="s">
        <v>317</v>
      </c>
      <c r="J85" s="3" t="s">
        <v>117</v>
      </c>
      <c r="K85" s="3" t="s">
        <v>123</v>
      </c>
      <c r="L85" s="3" t="s">
        <v>119</v>
      </c>
      <c r="M85" s="3" t="s">
        <v>124</v>
      </c>
    </row>
    <row r="86" spans="1:13" ht="80.099999999999994" customHeight="1" x14ac:dyDescent="0.25">
      <c r="A86" s="3" t="s">
        <v>21</v>
      </c>
      <c r="B86" s="3" t="s">
        <v>3</v>
      </c>
      <c r="C86" s="3">
        <v>5</v>
      </c>
      <c r="D86" s="3" t="s">
        <v>137</v>
      </c>
      <c r="E86" s="3" t="s">
        <v>118</v>
      </c>
      <c r="F86" s="4">
        <v>45231</v>
      </c>
      <c r="G86" s="4">
        <v>47057</v>
      </c>
      <c r="H86" s="3" t="s">
        <v>189</v>
      </c>
      <c r="I86" s="3" t="s">
        <v>190</v>
      </c>
      <c r="J86" s="3" t="s">
        <v>117</v>
      </c>
      <c r="K86" s="3" t="s">
        <v>171</v>
      </c>
      <c r="L86" s="3" t="s">
        <v>119</v>
      </c>
      <c r="M86" s="3" t="s">
        <v>172</v>
      </c>
    </row>
    <row r="87" spans="1:13" ht="80.099999999999994" customHeight="1" x14ac:dyDescent="0.25">
      <c r="A87" s="3" t="s">
        <v>7</v>
      </c>
      <c r="B87" s="3" t="s">
        <v>3</v>
      </c>
      <c r="C87" s="3">
        <v>5</v>
      </c>
      <c r="D87" s="3" t="s">
        <v>137</v>
      </c>
      <c r="E87" s="3" t="s">
        <v>118</v>
      </c>
      <c r="F87" s="4">
        <v>45597</v>
      </c>
      <c r="G87" s="4">
        <v>47422</v>
      </c>
      <c r="H87" s="3" t="s">
        <v>146</v>
      </c>
      <c r="I87" s="3" t="s">
        <v>147</v>
      </c>
      <c r="J87" s="3" t="s">
        <v>117</v>
      </c>
      <c r="K87" s="3" t="s">
        <v>125</v>
      </c>
      <c r="L87" s="3" t="s">
        <v>119</v>
      </c>
      <c r="M87" s="3" t="s">
        <v>126</v>
      </c>
    </row>
    <row r="88" spans="1:13" ht="80.099999999999994" customHeight="1" x14ac:dyDescent="0.25">
      <c r="A88" s="3" t="s">
        <v>54</v>
      </c>
      <c r="B88" s="3" t="s">
        <v>3</v>
      </c>
      <c r="C88" s="3">
        <v>5</v>
      </c>
      <c r="D88" s="3" t="s">
        <v>137</v>
      </c>
      <c r="E88" s="3" t="s">
        <v>118</v>
      </c>
      <c r="F88" s="4">
        <v>45231</v>
      </c>
      <c r="G88" s="4">
        <v>47057</v>
      </c>
      <c r="H88" s="3" t="s">
        <v>250</v>
      </c>
      <c r="I88" s="3" t="s">
        <v>251</v>
      </c>
      <c r="J88" s="3" t="s">
        <v>114</v>
      </c>
      <c r="K88" s="3" t="s">
        <v>131</v>
      </c>
      <c r="L88" s="3" t="s">
        <v>119</v>
      </c>
      <c r="M88" s="3" t="s">
        <v>132</v>
      </c>
    </row>
    <row r="89" spans="1:13" ht="80.099999999999994" customHeight="1" x14ac:dyDescent="0.25">
      <c r="A89" s="3" t="s">
        <v>34</v>
      </c>
      <c r="B89" s="3" t="s">
        <v>3</v>
      </c>
      <c r="C89" s="3">
        <v>5</v>
      </c>
      <c r="D89" s="3" t="s">
        <v>137</v>
      </c>
      <c r="E89" s="3" t="s">
        <v>118</v>
      </c>
      <c r="F89" s="4">
        <v>45962</v>
      </c>
      <c r="G89" s="4">
        <v>47787</v>
      </c>
      <c r="H89" s="3" t="s">
        <v>217</v>
      </c>
      <c r="I89" s="3" t="s">
        <v>218</v>
      </c>
      <c r="J89" s="3" t="s">
        <v>117</v>
      </c>
      <c r="K89" s="3" t="s">
        <v>206</v>
      </c>
      <c r="L89" s="3" t="s">
        <v>119</v>
      </c>
      <c r="M89" s="3" t="s">
        <v>207</v>
      </c>
    </row>
    <row r="90" spans="1:13" ht="80.099999999999994" customHeight="1" x14ac:dyDescent="0.25">
      <c r="A90" s="3" t="s">
        <v>41</v>
      </c>
      <c r="B90" s="3" t="s">
        <v>3</v>
      </c>
      <c r="C90" s="3">
        <v>5</v>
      </c>
      <c r="D90" s="3" t="s">
        <v>137</v>
      </c>
      <c r="E90" s="3" t="s">
        <v>118</v>
      </c>
      <c r="F90" s="4">
        <v>45231</v>
      </c>
      <c r="G90" s="4">
        <v>47057</v>
      </c>
      <c r="H90" s="3" t="s">
        <v>231</v>
      </c>
      <c r="I90" s="3" t="s">
        <v>232</v>
      </c>
      <c r="J90" s="3" t="s">
        <v>114</v>
      </c>
      <c r="K90" s="3" t="s">
        <v>187</v>
      </c>
      <c r="L90" s="3" t="s">
        <v>119</v>
      </c>
      <c r="M90" s="3" t="s">
        <v>188</v>
      </c>
    </row>
    <row r="91" spans="1:13" ht="80.099999999999994" customHeight="1" x14ac:dyDescent="0.25">
      <c r="A91" s="3" t="s">
        <v>17</v>
      </c>
      <c r="B91" s="3" t="s">
        <v>3</v>
      </c>
      <c r="C91" s="3">
        <v>5</v>
      </c>
      <c r="D91" s="3" t="s">
        <v>137</v>
      </c>
      <c r="E91" s="3" t="s">
        <v>120</v>
      </c>
      <c r="F91" s="4">
        <v>45597</v>
      </c>
      <c r="G91" s="4">
        <v>47422</v>
      </c>
      <c r="H91" s="3" t="s">
        <v>165</v>
      </c>
      <c r="I91" s="3" t="s">
        <v>166</v>
      </c>
      <c r="J91" s="3" t="s">
        <v>117</v>
      </c>
      <c r="K91" s="3" t="s">
        <v>167</v>
      </c>
      <c r="L91" s="3" t="s">
        <v>119</v>
      </c>
      <c r="M91" s="3" t="s">
        <v>168</v>
      </c>
    </row>
    <row r="92" spans="1:13" ht="80.099999999999994" customHeight="1" x14ac:dyDescent="0.25">
      <c r="A92" s="3" t="s">
        <v>24</v>
      </c>
      <c r="B92" s="3" t="s">
        <v>3</v>
      </c>
      <c r="C92" s="3">
        <v>5</v>
      </c>
      <c r="D92" s="3" t="s">
        <v>137</v>
      </c>
      <c r="E92" s="3" t="s">
        <v>113</v>
      </c>
      <c r="F92" s="4">
        <v>44501</v>
      </c>
      <c r="G92" s="4">
        <v>46326</v>
      </c>
      <c r="H92" s="3" t="s">
        <v>197</v>
      </c>
      <c r="I92" s="3" t="s">
        <v>198</v>
      </c>
      <c r="J92" s="3" t="s">
        <v>114</v>
      </c>
      <c r="K92" s="3" t="s">
        <v>194</v>
      </c>
      <c r="L92" s="3" t="s">
        <v>119</v>
      </c>
      <c r="M92" s="3" t="s">
        <v>195</v>
      </c>
    </row>
    <row r="93" spans="1:13" ht="80.099999999999994" customHeight="1" x14ac:dyDescent="0.25">
      <c r="A93" s="3" t="s">
        <v>74</v>
      </c>
      <c r="B93" s="3" t="s">
        <v>3</v>
      </c>
      <c r="C93" s="3">
        <v>5</v>
      </c>
      <c r="D93" s="3" t="s">
        <v>140</v>
      </c>
      <c r="E93" s="3" t="s">
        <v>120</v>
      </c>
      <c r="F93" s="4">
        <v>45597</v>
      </c>
      <c r="G93" s="4">
        <v>47422</v>
      </c>
      <c r="H93" s="3" t="s">
        <v>245</v>
      </c>
      <c r="I93" s="3" t="s">
        <v>289</v>
      </c>
      <c r="J93" s="3" t="s">
        <v>114</v>
      </c>
      <c r="K93" s="3" t="s">
        <v>202</v>
      </c>
      <c r="L93" s="3" t="s">
        <v>119</v>
      </c>
      <c r="M93" s="3" t="s">
        <v>203</v>
      </c>
    </row>
    <row r="94" spans="1:13" ht="80.099999999999994" customHeight="1" x14ac:dyDescent="0.25">
      <c r="A94" s="3" t="s">
        <v>20</v>
      </c>
      <c r="B94" s="3" t="s">
        <v>3</v>
      </c>
      <c r="C94" s="3">
        <v>5</v>
      </c>
      <c r="D94" s="3" t="s">
        <v>140</v>
      </c>
      <c r="E94" s="3" t="s">
        <v>118</v>
      </c>
      <c r="F94" s="4">
        <v>44866</v>
      </c>
      <c r="G94" s="4">
        <v>46691</v>
      </c>
      <c r="H94" s="3" t="s">
        <v>185</v>
      </c>
      <c r="I94" s="3" t="s">
        <v>186</v>
      </c>
      <c r="J94" s="3" t="s">
        <v>117</v>
      </c>
      <c r="K94" s="3" t="s">
        <v>171</v>
      </c>
      <c r="L94" s="3" t="s">
        <v>119</v>
      </c>
      <c r="M94" s="3" t="s">
        <v>172</v>
      </c>
    </row>
    <row r="95" spans="1:13" ht="80.099999999999994" customHeight="1" x14ac:dyDescent="0.25">
      <c r="A95" s="3" t="s">
        <v>75</v>
      </c>
      <c r="B95" s="3" t="s">
        <v>3</v>
      </c>
      <c r="C95" s="3">
        <v>5</v>
      </c>
      <c r="D95" s="3" t="s">
        <v>140</v>
      </c>
      <c r="E95" s="3" t="s">
        <v>120</v>
      </c>
      <c r="F95" s="4">
        <v>45597</v>
      </c>
      <c r="G95" s="4">
        <v>47603</v>
      </c>
      <c r="H95" s="3" t="s">
        <v>290</v>
      </c>
      <c r="I95" s="3" t="s">
        <v>291</v>
      </c>
      <c r="J95" s="3" t="s">
        <v>114</v>
      </c>
      <c r="K95" s="3" t="s">
        <v>131</v>
      </c>
      <c r="L95" s="3" t="s">
        <v>119</v>
      </c>
      <c r="M95" s="3" t="s">
        <v>132</v>
      </c>
    </row>
    <row r="96" spans="1:13" ht="80.099999999999994" customHeight="1" x14ac:dyDescent="0.25">
      <c r="A96" s="3" t="s">
        <v>64</v>
      </c>
      <c r="B96" s="3" t="s">
        <v>3</v>
      </c>
      <c r="C96" s="3">
        <v>5</v>
      </c>
      <c r="D96" s="3" t="s">
        <v>140</v>
      </c>
      <c r="E96" s="3" t="s">
        <v>121</v>
      </c>
      <c r="F96" s="4">
        <v>45231</v>
      </c>
      <c r="G96" s="4">
        <v>47057</v>
      </c>
      <c r="H96" s="3" t="s">
        <v>267</v>
      </c>
      <c r="I96" s="3" t="s">
        <v>268</v>
      </c>
      <c r="J96" s="3" t="s">
        <v>117</v>
      </c>
      <c r="K96" s="3" t="s">
        <v>269</v>
      </c>
      <c r="L96" s="3" t="s">
        <v>119</v>
      </c>
      <c r="M96" s="3" t="s">
        <v>270</v>
      </c>
    </row>
    <row r="97" spans="1:13" ht="80.099999999999994" customHeight="1" x14ac:dyDescent="0.25">
      <c r="A97" s="3" t="s">
        <v>33</v>
      </c>
      <c r="B97" s="3" t="s">
        <v>3</v>
      </c>
      <c r="C97" s="3">
        <v>5</v>
      </c>
      <c r="D97" s="3" t="s">
        <v>140</v>
      </c>
      <c r="E97" s="3" t="s">
        <v>118</v>
      </c>
      <c r="F97" s="4">
        <v>45231</v>
      </c>
      <c r="G97" s="4">
        <v>47057</v>
      </c>
      <c r="H97" s="3" t="s">
        <v>215</v>
      </c>
      <c r="I97" s="3" t="s">
        <v>216</v>
      </c>
      <c r="J97" s="3" t="s">
        <v>117</v>
      </c>
      <c r="K97" s="3" t="s">
        <v>206</v>
      </c>
      <c r="L97" s="3" t="s">
        <v>119</v>
      </c>
      <c r="M97" s="3" t="s">
        <v>207</v>
      </c>
    </row>
    <row r="98" spans="1:13" ht="80.099999999999994" customHeight="1" x14ac:dyDescent="0.25">
      <c r="A98" s="3" t="s">
        <v>99</v>
      </c>
      <c r="B98" s="3" t="s">
        <v>3</v>
      </c>
      <c r="C98" s="3">
        <v>1</v>
      </c>
      <c r="D98" s="3" t="s">
        <v>140</v>
      </c>
      <c r="E98" s="3" t="s">
        <v>121</v>
      </c>
      <c r="F98" s="4">
        <v>45962</v>
      </c>
      <c r="G98" s="4">
        <v>46326</v>
      </c>
      <c r="H98" s="3" t="s">
        <v>322</v>
      </c>
      <c r="I98" s="3" t="s">
        <v>323</v>
      </c>
      <c r="J98" s="3" t="s">
        <v>117</v>
      </c>
      <c r="K98" s="3" t="s">
        <v>324</v>
      </c>
      <c r="L98" s="3" t="s">
        <v>115</v>
      </c>
      <c r="M98" s="3" t="s">
        <v>325</v>
      </c>
    </row>
    <row r="99" spans="1:13" ht="80.099999999999994" customHeight="1" x14ac:dyDescent="0.25">
      <c r="A99" s="3" t="s">
        <v>51</v>
      </c>
      <c r="B99" s="3" t="s">
        <v>3</v>
      </c>
      <c r="C99" s="3">
        <v>5</v>
      </c>
      <c r="D99" s="3" t="s">
        <v>140</v>
      </c>
      <c r="E99" s="3" t="s">
        <v>118</v>
      </c>
      <c r="F99" s="4">
        <v>45231</v>
      </c>
      <c r="G99" s="4">
        <v>47057</v>
      </c>
      <c r="H99" s="3" t="s">
        <v>245</v>
      </c>
      <c r="I99" s="3" t="s">
        <v>246</v>
      </c>
      <c r="J99" s="3" t="s">
        <v>114</v>
      </c>
      <c r="K99" s="3" t="s">
        <v>227</v>
      </c>
      <c r="L99" s="3" t="s">
        <v>119</v>
      </c>
      <c r="M99" s="3" t="s">
        <v>228</v>
      </c>
    </row>
    <row r="100" spans="1:13" ht="80.099999999999994" customHeight="1" x14ac:dyDescent="0.25">
      <c r="A100" s="3" t="s">
        <v>65</v>
      </c>
      <c r="B100" s="3" t="s">
        <v>3</v>
      </c>
      <c r="C100" s="3">
        <v>5</v>
      </c>
      <c r="D100" s="3" t="s">
        <v>140</v>
      </c>
      <c r="E100" s="3" t="s">
        <v>120</v>
      </c>
      <c r="F100" s="4">
        <v>45597</v>
      </c>
      <c r="G100" s="4">
        <v>47422</v>
      </c>
      <c r="H100" s="3" t="s">
        <v>245</v>
      </c>
      <c r="I100" s="3" t="s">
        <v>273</v>
      </c>
      <c r="J100" s="3" t="s">
        <v>117</v>
      </c>
      <c r="K100" s="3" t="s">
        <v>175</v>
      </c>
      <c r="L100" s="3" t="s">
        <v>119</v>
      </c>
      <c r="M100" s="3" t="s">
        <v>176</v>
      </c>
    </row>
    <row r="101" spans="1:13" ht="80.099999999999994" customHeight="1" x14ac:dyDescent="0.25"/>
    <row r="102" spans="1:13" ht="80.099999999999994" customHeight="1" x14ac:dyDescent="0.25"/>
    <row r="103" spans="1:13" ht="80.099999999999994" customHeight="1" x14ac:dyDescent="0.25"/>
    <row r="104" spans="1:13" ht="80.099999999999994" customHeight="1" x14ac:dyDescent="0.25"/>
    <row r="105" spans="1:13" ht="80.099999999999994" customHeight="1" x14ac:dyDescent="0.25"/>
    <row r="106" spans="1:13" ht="80.099999999999994" customHeight="1" x14ac:dyDescent="0.25"/>
    <row r="107" spans="1:13" ht="80.099999999999994" customHeight="1" x14ac:dyDescent="0.25"/>
    <row r="108" spans="1:13" ht="80.099999999999994" customHeight="1" x14ac:dyDescent="0.25"/>
    <row r="109" spans="1:13" ht="80.099999999999994" customHeight="1" x14ac:dyDescent="0.25"/>
    <row r="110" spans="1:13" ht="80.099999999999994" customHeight="1" x14ac:dyDescent="0.25"/>
    <row r="111" spans="1:13" ht="80.099999999999994" customHeight="1" x14ac:dyDescent="0.25"/>
    <row r="112" spans="1:13" ht="80.099999999999994" customHeight="1" x14ac:dyDescent="0.25"/>
    <row r="113" ht="80.099999999999994" customHeight="1" x14ac:dyDescent="0.25"/>
    <row r="114" ht="80.099999999999994" customHeight="1" x14ac:dyDescent="0.25"/>
    <row r="115" ht="80.099999999999994" customHeight="1" x14ac:dyDescent="0.25"/>
    <row r="116" ht="80.099999999999994" customHeight="1" x14ac:dyDescent="0.25"/>
    <row r="117" ht="80.099999999999994" customHeight="1" x14ac:dyDescent="0.25"/>
    <row r="118" ht="80.099999999999994" customHeight="1" x14ac:dyDescent="0.25"/>
    <row r="119" ht="80.099999999999994" customHeight="1" x14ac:dyDescent="0.25"/>
    <row r="120" ht="80.099999999999994" customHeight="1" x14ac:dyDescent="0.25"/>
    <row r="121" ht="80.099999999999994" customHeight="1" x14ac:dyDescent="0.25"/>
    <row r="122" ht="80.099999999999994" customHeight="1" x14ac:dyDescent="0.25"/>
    <row r="123" ht="80.099999999999994" customHeight="1" x14ac:dyDescent="0.25"/>
    <row r="124" ht="80.099999999999994" customHeight="1" x14ac:dyDescent="0.25"/>
    <row r="125" ht="80.099999999999994" customHeight="1" x14ac:dyDescent="0.25"/>
    <row r="126" ht="80.099999999999994" customHeight="1" x14ac:dyDescent="0.25"/>
    <row r="127" ht="80.099999999999994" customHeight="1" x14ac:dyDescent="0.25"/>
    <row r="128" ht="80.099999999999994" customHeight="1" x14ac:dyDescent="0.25"/>
    <row r="129" ht="80.099999999999994" customHeight="1" x14ac:dyDescent="0.25"/>
    <row r="130" ht="80.099999999999994" customHeight="1" x14ac:dyDescent="0.25"/>
    <row r="131" ht="80.099999999999994" customHeight="1" x14ac:dyDescent="0.25"/>
    <row r="132" ht="80.099999999999994" customHeight="1" x14ac:dyDescent="0.25"/>
    <row r="133" ht="80.099999999999994" customHeight="1" x14ac:dyDescent="0.25"/>
    <row r="134" ht="80.099999999999994" customHeight="1" x14ac:dyDescent="0.25"/>
    <row r="135" ht="80.099999999999994" customHeight="1" x14ac:dyDescent="0.25"/>
    <row r="136" ht="80.099999999999994" customHeight="1" x14ac:dyDescent="0.25"/>
    <row r="137" ht="80.099999999999994" customHeight="1" x14ac:dyDescent="0.25"/>
    <row r="138" ht="80.099999999999994" customHeight="1" x14ac:dyDescent="0.25"/>
    <row r="139" ht="80.099999999999994" customHeight="1" x14ac:dyDescent="0.25"/>
    <row r="140" ht="80.099999999999994" customHeight="1" x14ac:dyDescent="0.25"/>
    <row r="141" ht="80.099999999999994" customHeight="1" x14ac:dyDescent="0.25"/>
    <row r="142" ht="80.099999999999994" customHeight="1" x14ac:dyDescent="0.25"/>
    <row r="143" ht="80.099999999999994" customHeight="1" x14ac:dyDescent="0.25"/>
    <row r="144" ht="80.099999999999994" customHeight="1" x14ac:dyDescent="0.25"/>
    <row r="145" ht="80.099999999999994" customHeight="1" x14ac:dyDescent="0.25"/>
    <row r="146" ht="80.099999999999994" customHeight="1" x14ac:dyDescent="0.25"/>
    <row r="147" ht="80.099999999999994" customHeight="1" x14ac:dyDescent="0.25"/>
    <row r="148" ht="80.099999999999994" customHeight="1" x14ac:dyDescent="0.25"/>
    <row r="149" ht="80.099999999999994" customHeight="1" x14ac:dyDescent="0.25"/>
    <row r="150" ht="80.099999999999994" customHeight="1" x14ac:dyDescent="0.25"/>
    <row r="151" ht="80.099999999999994" customHeight="1" x14ac:dyDescent="0.25"/>
    <row r="152" ht="80.099999999999994" customHeight="1" x14ac:dyDescent="0.25"/>
    <row r="153" ht="80.099999999999994" customHeight="1" x14ac:dyDescent="0.25"/>
    <row r="154" ht="80.099999999999994" customHeight="1" x14ac:dyDescent="0.25"/>
    <row r="155" ht="80.099999999999994" customHeight="1" x14ac:dyDescent="0.25"/>
    <row r="156" ht="80.099999999999994" customHeight="1" x14ac:dyDescent="0.25"/>
    <row r="157" ht="80.099999999999994" customHeight="1" x14ac:dyDescent="0.25"/>
    <row r="158" ht="80.099999999999994" customHeight="1" x14ac:dyDescent="0.25"/>
    <row r="159" ht="80.099999999999994" customHeight="1" x14ac:dyDescent="0.25"/>
    <row r="160" ht="80.099999999999994" customHeight="1" x14ac:dyDescent="0.25"/>
    <row r="161" ht="80.099999999999994" customHeight="1" x14ac:dyDescent="0.25"/>
    <row r="162" ht="80.099999999999994" customHeight="1" x14ac:dyDescent="0.25"/>
    <row r="163" ht="80.099999999999994" customHeight="1" x14ac:dyDescent="0.25"/>
    <row r="164" ht="80.099999999999994" customHeight="1" x14ac:dyDescent="0.25"/>
    <row r="165" ht="80.099999999999994" customHeight="1" x14ac:dyDescent="0.25"/>
    <row r="166" ht="80.099999999999994" customHeight="1" x14ac:dyDescent="0.25"/>
    <row r="167" ht="80.099999999999994" customHeight="1" x14ac:dyDescent="0.25"/>
    <row r="168" ht="80.099999999999994" customHeight="1" x14ac:dyDescent="0.25"/>
    <row r="169" ht="80.099999999999994" customHeight="1" x14ac:dyDescent="0.25"/>
    <row r="170" ht="80.099999999999994" customHeight="1" x14ac:dyDescent="0.25"/>
    <row r="171" ht="80.099999999999994" customHeight="1" x14ac:dyDescent="0.25"/>
    <row r="172" ht="80.099999999999994" customHeight="1" x14ac:dyDescent="0.25"/>
    <row r="173" ht="80.099999999999994" customHeight="1" x14ac:dyDescent="0.25"/>
    <row r="174" ht="80.099999999999994" customHeight="1" x14ac:dyDescent="0.25"/>
    <row r="175" ht="80.099999999999994" customHeight="1" x14ac:dyDescent="0.25"/>
    <row r="176" ht="80.099999999999994" customHeight="1" x14ac:dyDescent="0.25"/>
    <row r="177" ht="80.099999999999994" customHeight="1" x14ac:dyDescent="0.25"/>
    <row r="178" ht="80.099999999999994" customHeight="1" x14ac:dyDescent="0.25"/>
    <row r="179" ht="80.099999999999994" customHeight="1" x14ac:dyDescent="0.25"/>
    <row r="180" ht="80.099999999999994" customHeight="1" x14ac:dyDescent="0.25"/>
    <row r="181" ht="80.099999999999994" customHeight="1" x14ac:dyDescent="0.25"/>
    <row r="182" ht="80.099999999999994" customHeight="1" x14ac:dyDescent="0.25"/>
    <row r="183" ht="80.099999999999994" customHeight="1" x14ac:dyDescent="0.25"/>
    <row r="184" ht="80.099999999999994" customHeight="1" x14ac:dyDescent="0.25"/>
    <row r="185" ht="80.099999999999994" customHeight="1" x14ac:dyDescent="0.25"/>
    <row r="186" ht="80.099999999999994" customHeight="1" x14ac:dyDescent="0.25"/>
    <row r="187" ht="80.099999999999994" customHeight="1" x14ac:dyDescent="0.25"/>
    <row r="188" ht="80.099999999999994" customHeight="1" x14ac:dyDescent="0.25"/>
    <row r="189" ht="80.099999999999994" customHeight="1" x14ac:dyDescent="0.25"/>
    <row r="190" ht="80.099999999999994" customHeight="1" x14ac:dyDescent="0.25"/>
    <row r="191" ht="80.099999999999994" customHeight="1" x14ac:dyDescent="0.25"/>
    <row r="192" ht="80.099999999999994" customHeight="1" x14ac:dyDescent="0.25"/>
    <row r="193" ht="80.099999999999994" customHeight="1" x14ac:dyDescent="0.25"/>
    <row r="194" ht="80.099999999999994" customHeight="1" x14ac:dyDescent="0.25"/>
    <row r="195" ht="80.099999999999994" customHeight="1" x14ac:dyDescent="0.25"/>
    <row r="196" ht="80.099999999999994" customHeight="1" x14ac:dyDescent="0.25"/>
    <row r="197" ht="80.099999999999994" customHeight="1" x14ac:dyDescent="0.25"/>
    <row r="198" ht="80.099999999999994" customHeight="1" x14ac:dyDescent="0.25"/>
    <row r="199" ht="80.099999999999994" customHeight="1" x14ac:dyDescent="0.25"/>
    <row r="200" ht="80.099999999999994" customHeight="1" x14ac:dyDescent="0.25"/>
    <row r="201" ht="80.099999999999994" customHeight="1" x14ac:dyDescent="0.25"/>
    <row r="202" ht="80.099999999999994" customHeight="1" x14ac:dyDescent="0.25"/>
    <row r="203" ht="80.099999999999994" customHeight="1" x14ac:dyDescent="0.25"/>
    <row r="204" ht="80.099999999999994" customHeight="1" x14ac:dyDescent="0.25"/>
    <row r="205" ht="80.099999999999994" customHeight="1" x14ac:dyDescent="0.25"/>
    <row r="206" ht="80.099999999999994" customHeight="1" x14ac:dyDescent="0.25"/>
    <row r="207" ht="80.099999999999994" customHeight="1" x14ac:dyDescent="0.25"/>
    <row r="208" ht="80.099999999999994" customHeight="1" x14ac:dyDescent="0.25"/>
    <row r="209" ht="80.099999999999994" customHeight="1" x14ac:dyDescent="0.25"/>
    <row r="210" ht="80.099999999999994" customHeight="1" x14ac:dyDescent="0.25"/>
    <row r="211" ht="80.099999999999994" customHeight="1" x14ac:dyDescent="0.25"/>
    <row r="212" ht="80.099999999999994" customHeight="1" x14ac:dyDescent="0.25"/>
    <row r="213" ht="80.099999999999994" customHeight="1" x14ac:dyDescent="0.25"/>
    <row r="214" ht="80.099999999999994" customHeight="1" x14ac:dyDescent="0.25"/>
    <row r="215" ht="80.099999999999994" customHeight="1" x14ac:dyDescent="0.25"/>
    <row r="216" ht="80.099999999999994" customHeight="1" x14ac:dyDescent="0.25"/>
    <row r="217" ht="80.099999999999994" customHeight="1" x14ac:dyDescent="0.25"/>
    <row r="218" ht="80.099999999999994" customHeight="1" x14ac:dyDescent="0.25"/>
    <row r="219" ht="80.099999999999994" customHeight="1" x14ac:dyDescent="0.25"/>
    <row r="220" ht="80.099999999999994" customHeight="1" x14ac:dyDescent="0.25"/>
    <row r="221" ht="80.099999999999994" customHeight="1" x14ac:dyDescent="0.25"/>
    <row r="222" ht="80.099999999999994" customHeight="1" x14ac:dyDescent="0.25"/>
    <row r="223" ht="80.099999999999994" customHeight="1" x14ac:dyDescent="0.25"/>
    <row r="224" ht="80.099999999999994" customHeight="1" x14ac:dyDescent="0.25"/>
    <row r="225" ht="80.099999999999994" customHeight="1" x14ac:dyDescent="0.25"/>
    <row r="226" ht="80.099999999999994" customHeight="1" x14ac:dyDescent="0.25"/>
    <row r="227" ht="80.099999999999994" customHeight="1" x14ac:dyDescent="0.25"/>
    <row r="228" ht="80.099999999999994" customHeight="1" x14ac:dyDescent="0.25"/>
    <row r="229" ht="80.099999999999994" customHeight="1" x14ac:dyDescent="0.25"/>
    <row r="230" ht="80.099999999999994" customHeight="1" x14ac:dyDescent="0.25"/>
    <row r="231" ht="80.099999999999994" customHeight="1" x14ac:dyDescent="0.25"/>
    <row r="232" ht="80.099999999999994" customHeight="1" x14ac:dyDescent="0.25"/>
    <row r="233" ht="80.099999999999994" customHeight="1" x14ac:dyDescent="0.25"/>
    <row r="234" ht="80.099999999999994" customHeight="1" x14ac:dyDescent="0.25"/>
    <row r="235" ht="80.099999999999994" customHeight="1" x14ac:dyDescent="0.25"/>
    <row r="236" ht="80.099999999999994" customHeight="1" x14ac:dyDescent="0.25"/>
    <row r="237" ht="80.099999999999994" customHeight="1" x14ac:dyDescent="0.25"/>
    <row r="238" ht="80.099999999999994" customHeight="1" x14ac:dyDescent="0.25"/>
    <row r="239" ht="80.099999999999994" customHeight="1" x14ac:dyDescent="0.25"/>
    <row r="240" ht="80.099999999999994" customHeight="1" x14ac:dyDescent="0.25"/>
    <row r="241" ht="80.099999999999994" customHeight="1" x14ac:dyDescent="0.25"/>
    <row r="242" ht="80.099999999999994" customHeight="1" x14ac:dyDescent="0.25"/>
    <row r="243" ht="80.099999999999994" customHeight="1" x14ac:dyDescent="0.25"/>
    <row r="244" ht="80.099999999999994" customHeight="1" x14ac:dyDescent="0.25"/>
    <row r="245" ht="80.099999999999994" customHeight="1" x14ac:dyDescent="0.25"/>
    <row r="246" ht="80.099999999999994" customHeight="1" x14ac:dyDescent="0.25"/>
    <row r="247" ht="80.099999999999994" customHeight="1" x14ac:dyDescent="0.25"/>
    <row r="248" ht="80.099999999999994" customHeight="1" x14ac:dyDescent="0.25"/>
    <row r="249" ht="80.099999999999994" customHeight="1" x14ac:dyDescent="0.25"/>
    <row r="250" ht="80.099999999999994" customHeight="1" x14ac:dyDescent="0.25"/>
    <row r="251" ht="80.099999999999994" customHeight="1" x14ac:dyDescent="0.25"/>
    <row r="252" ht="80.099999999999994" customHeight="1" x14ac:dyDescent="0.25"/>
    <row r="253" ht="80.099999999999994" customHeight="1" x14ac:dyDescent="0.25"/>
    <row r="254" ht="80.099999999999994" customHeight="1" x14ac:dyDescent="0.25"/>
    <row r="255" ht="80.099999999999994" customHeight="1" x14ac:dyDescent="0.25"/>
    <row r="256" ht="80.099999999999994" customHeight="1" x14ac:dyDescent="0.25"/>
    <row r="257" ht="80.099999999999994" customHeight="1" x14ac:dyDescent="0.25"/>
    <row r="258" ht="80.099999999999994" customHeight="1" x14ac:dyDescent="0.25"/>
    <row r="259" ht="80.099999999999994" customHeight="1" x14ac:dyDescent="0.25"/>
    <row r="260" ht="80.099999999999994" customHeight="1" x14ac:dyDescent="0.25"/>
    <row r="261" ht="80.099999999999994" customHeight="1" x14ac:dyDescent="0.25"/>
    <row r="262" ht="80.099999999999994" customHeight="1" x14ac:dyDescent="0.25"/>
    <row r="263" ht="80.099999999999994" customHeight="1" x14ac:dyDescent="0.25"/>
    <row r="264" ht="80.099999999999994" customHeight="1" x14ac:dyDescent="0.25"/>
    <row r="265" ht="80.099999999999994" customHeight="1" x14ac:dyDescent="0.25"/>
    <row r="266" ht="80.099999999999994" customHeight="1" x14ac:dyDescent="0.25"/>
    <row r="267" ht="80.099999999999994" customHeight="1" x14ac:dyDescent="0.25"/>
    <row r="268" ht="80.099999999999994" customHeight="1" x14ac:dyDescent="0.25"/>
    <row r="269" ht="80.099999999999994" customHeight="1" x14ac:dyDescent="0.25"/>
    <row r="270" ht="80.099999999999994" customHeight="1" x14ac:dyDescent="0.25"/>
    <row r="271" ht="80.099999999999994" customHeight="1" x14ac:dyDescent="0.25"/>
    <row r="272" ht="80.099999999999994" customHeight="1" x14ac:dyDescent="0.25"/>
    <row r="273" ht="80.099999999999994" customHeight="1" x14ac:dyDescent="0.25"/>
    <row r="274" ht="80.099999999999994" customHeight="1" x14ac:dyDescent="0.25"/>
    <row r="275" ht="80.099999999999994" customHeight="1" x14ac:dyDescent="0.25"/>
    <row r="276" ht="80.099999999999994" customHeight="1" x14ac:dyDescent="0.25"/>
    <row r="277" ht="80.099999999999994" customHeight="1" x14ac:dyDescent="0.25"/>
    <row r="278" ht="80.099999999999994" customHeight="1" x14ac:dyDescent="0.25"/>
    <row r="279" ht="80.099999999999994" customHeight="1" x14ac:dyDescent="0.25"/>
    <row r="280" ht="80.099999999999994" customHeight="1" x14ac:dyDescent="0.25"/>
    <row r="281" ht="80.099999999999994" customHeight="1" x14ac:dyDescent="0.25"/>
    <row r="282" ht="80.099999999999994" customHeight="1" x14ac:dyDescent="0.25"/>
    <row r="283" ht="80.099999999999994" customHeight="1" x14ac:dyDescent="0.25"/>
    <row r="284" ht="80.099999999999994" customHeight="1" x14ac:dyDescent="0.25"/>
    <row r="285" ht="80.099999999999994" customHeight="1" x14ac:dyDescent="0.25"/>
    <row r="286" ht="80.099999999999994" customHeight="1" x14ac:dyDescent="0.25"/>
    <row r="287" ht="80.099999999999994" customHeight="1" x14ac:dyDescent="0.25"/>
    <row r="288" ht="80.099999999999994" customHeight="1" x14ac:dyDescent="0.25"/>
    <row r="289" ht="80.099999999999994" customHeight="1" x14ac:dyDescent="0.25"/>
    <row r="290" ht="80.099999999999994" customHeight="1" x14ac:dyDescent="0.25"/>
    <row r="291" ht="80.099999999999994" customHeight="1" x14ac:dyDescent="0.25"/>
    <row r="292" ht="80.099999999999994" customHeight="1" x14ac:dyDescent="0.25"/>
    <row r="293" ht="80.099999999999994" customHeight="1" x14ac:dyDescent="0.25"/>
    <row r="294" ht="80.099999999999994" customHeight="1" x14ac:dyDescent="0.25"/>
    <row r="295" ht="80.099999999999994" customHeight="1" x14ac:dyDescent="0.25"/>
    <row r="296" ht="80.099999999999994" customHeight="1" x14ac:dyDescent="0.25"/>
    <row r="297" ht="80.099999999999994" customHeight="1" x14ac:dyDescent="0.25"/>
    <row r="298" ht="80.099999999999994" customHeight="1" x14ac:dyDescent="0.25"/>
    <row r="299" ht="80.099999999999994" customHeight="1" x14ac:dyDescent="0.25"/>
    <row r="300" ht="80.099999999999994" customHeight="1" x14ac:dyDescent="0.25"/>
    <row r="301" ht="80.099999999999994" customHeight="1" x14ac:dyDescent="0.25"/>
    <row r="302" ht="80.099999999999994" customHeight="1" x14ac:dyDescent="0.25"/>
    <row r="303" ht="80.099999999999994" customHeight="1" x14ac:dyDescent="0.25"/>
    <row r="304" ht="80.099999999999994" customHeight="1" x14ac:dyDescent="0.25"/>
    <row r="305" ht="80.099999999999994" customHeight="1" x14ac:dyDescent="0.25"/>
    <row r="306" ht="80.099999999999994" customHeight="1" x14ac:dyDescent="0.25"/>
    <row r="307" ht="80.099999999999994" customHeight="1" x14ac:dyDescent="0.25"/>
    <row r="308" ht="80.099999999999994" customHeight="1" x14ac:dyDescent="0.25"/>
    <row r="309" ht="80.099999999999994" customHeight="1" x14ac:dyDescent="0.25"/>
    <row r="310" ht="80.099999999999994" customHeight="1" x14ac:dyDescent="0.25"/>
    <row r="311" ht="80.099999999999994" customHeight="1" x14ac:dyDescent="0.25"/>
    <row r="312" ht="80.099999999999994" customHeight="1" x14ac:dyDescent="0.25"/>
    <row r="313" ht="80.099999999999994" customHeight="1" x14ac:dyDescent="0.25"/>
    <row r="314" ht="80.099999999999994" customHeight="1" x14ac:dyDescent="0.25"/>
    <row r="315" ht="80.099999999999994" customHeight="1" x14ac:dyDescent="0.25"/>
    <row r="316" ht="80.099999999999994" customHeight="1" x14ac:dyDescent="0.25"/>
    <row r="317" ht="80.099999999999994" customHeight="1" x14ac:dyDescent="0.25"/>
    <row r="318" ht="80.099999999999994" customHeight="1" x14ac:dyDescent="0.25"/>
    <row r="319" ht="80.099999999999994" customHeight="1" x14ac:dyDescent="0.25"/>
    <row r="320" ht="80.099999999999994" customHeight="1" x14ac:dyDescent="0.25"/>
    <row r="321" ht="80.099999999999994" customHeight="1" x14ac:dyDescent="0.25"/>
    <row r="322" ht="80.099999999999994" customHeight="1" x14ac:dyDescent="0.25"/>
    <row r="323" ht="80.099999999999994" customHeight="1" x14ac:dyDescent="0.25"/>
    <row r="324" ht="80.099999999999994" customHeight="1" x14ac:dyDescent="0.25"/>
    <row r="325" ht="80.099999999999994" customHeight="1" x14ac:dyDescent="0.25"/>
    <row r="326" ht="80.099999999999994" customHeight="1" x14ac:dyDescent="0.25"/>
    <row r="327" ht="80.099999999999994" customHeight="1" x14ac:dyDescent="0.25"/>
    <row r="328" ht="80.099999999999994" customHeight="1" x14ac:dyDescent="0.25"/>
    <row r="329" ht="80.099999999999994" customHeight="1" x14ac:dyDescent="0.25"/>
    <row r="330" ht="80.099999999999994" customHeight="1" x14ac:dyDescent="0.25"/>
    <row r="331" ht="80.099999999999994" customHeight="1" x14ac:dyDescent="0.25"/>
    <row r="332" ht="80.099999999999994" customHeight="1" x14ac:dyDescent="0.25"/>
    <row r="333" ht="80.099999999999994" customHeight="1" x14ac:dyDescent="0.25"/>
    <row r="334" ht="80.099999999999994" customHeight="1" x14ac:dyDescent="0.25"/>
    <row r="335" ht="80.099999999999994" customHeight="1" x14ac:dyDescent="0.25"/>
    <row r="336" ht="80.099999999999994" customHeight="1" x14ac:dyDescent="0.25"/>
    <row r="337" ht="80.099999999999994" customHeight="1" x14ac:dyDescent="0.25"/>
    <row r="338" ht="80.099999999999994" customHeight="1" x14ac:dyDescent="0.25"/>
    <row r="339" ht="80.099999999999994" customHeight="1" x14ac:dyDescent="0.25"/>
    <row r="340" ht="80.099999999999994" customHeight="1" x14ac:dyDescent="0.25"/>
    <row r="341" ht="80.099999999999994" customHeight="1" x14ac:dyDescent="0.25"/>
    <row r="342" ht="80.099999999999994" customHeight="1" x14ac:dyDescent="0.25"/>
    <row r="343" ht="80.099999999999994" customHeight="1" x14ac:dyDescent="0.25"/>
    <row r="344" ht="80.099999999999994" customHeight="1" x14ac:dyDescent="0.25"/>
    <row r="345" ht="80.099999999999994" customHeight="1" x14ac:dyDescent="0.25"/>
    <row r="346" ht="80.099999999999994" customHeight="1" x14ac:dyDescent="0.25"/>
    <row r="347" ht="80.099999999999994" customHeight="1" x14ac:dyDescent="0.25"/>
    <row r="348" ht="80.099999999999994" customHeight="1" x14ac:dyDescent="0.25"/>
    <row r="349" ht="80.099999999999994" customHeight="1" x14ac:dyDescent="0.25"/>
    <row r="350" ht="80.099999999999994" customHeight="1" x14ac:dyDescent="0.25"/>
    <row r="351" ht="80.099999999999994" customHeight="1" x14ac:dyDescent="0.25"/>
    <row r="352" ht="80.099999999999994" customHeight="1" x14ac:dyDescent="0.25"/>
    <row r="353" ht="80.099999999999994" customHeight="1" x14ac:dyDescent="0.25"/>
    <row r="354" ht="80.099999999999994" customHeight="1" x14ac:dyDescent="0.25"/>
    <row r="355" ht="80.099999999999994" customHeight="1" x14ac:dyDescent="0.25"/>
    <row r="356" ht="80.099999999999994" customHeight="1" x14ac:dyDescent="0.25"/>
    <row r="357" ht="80.099999999999994" customHeight="1" x14ac:dyDescent="0.25"/>
    <row r="358" ht="80.099999999999994" customHeight="1" x14ac:dyDescent="0.25"/>
    <row r="359" ht="80.099999999999994" customHeight="1" x14ac:dyDescent="0.25"/>
    <row r="360" ht="80.099999999999994" customHeight="1" x14ac:dyDescent="0.25"/>
    <row r="361" ht="80.099999999999994" customHeight="1" x14ac:dyDescent="0.25"/>
    <row r="362" ht="80.099999999999994" customHeight="1" x14ac:dyDescent="0.25"/>
    <row r="363" ht="80.099999999999994" customHeight="1" x14ac:dyDescent="0.25"/>
    <row r="364" ht="80.099999999999994" customHeight="1" x14ac:dyDescent="0.25"/>
    <row r="365" ht="80.099999999999994" customHeight="1" x14ac:dyDescent="0.25"/>
    <row r="366" ht="80.099999999999994" customHeight="1" x14ac:dyDescent="0.25"/>
    <row r="367" ht="80.099999999999994" customHeight="1" x14ac:dyDescent="0.25"/>
    <row r="368" ht="80.099999999999994" customHeight="1" x14ac:dyDescent="0.25"/>
    <row r="369" ht="80.099999999999994" customHeight="1" x14ac:dyDescent="0.25"/>
    <row r="370" ht="80.099999999999994" customHeight="1" x14ac:dyDescent="0.25"/>
    <row r="371" ht="80.099999999999994" customHeight="1" x14ac:dyDescent="0.25"/>
    <row r="372" ht="80.099999999999994" customHeight="1" x14ac:dyDescent="0.25"/>
    <row r="373" ht="80.099999999999994" customHeight="1" x14ac:dyDescent="0.25"/>
    <row r="374" ht="80.099999999999994" customHeight="1" x14ac:dyDescent="0.25"/>
    <row r="375" ht="80.099999999999994" customHeight="1" x14ac:dyDescent="0.25"/>
    <row r="376" ht="80.099999999999994" customHeight="1" x14ac:dyDescent="0.25"/>
    <row r="377" ht="80.099999999999994" customHeight="1" x14ac:dyDescent="0.25"/>
    <row r="378" ht="80.099999999999994" customHeight="1" x14ac:dyDescent="0.25"/>
    <row r="379" ht="80.099999999999994" customHeight="1" x14ac:dyDescent="0.25"/>
    <row r="380" ht="80.099999999999994" customHeight="1" x14ac:dyDescent="0.25"/>
    <row r="381" ht="80.099999999999994" customHeight="1" x14ac:dyDescent="0.25"/>
    <row r="382" ht="80.099999999999994" customHeight="1" x14ac:dyDescent="0.25"/>
    <row r="383" ht="80.099999999999994" customHeight="1" x14ac:dyDescent="0.25"/>
    <row r="384" ht="80.099999999999994" customHeight="1" x14ac:dyDescent="0.25"/>
    <row r="385" ht="80.099999999999994" customHeight="1" x14ac:dyDescent="0.25"/>
    <row r="386" ht="80.099999999999994" customHeight="1" x14ac:dyDescent="0.25"/>
    <row r="387" ht="80.099999999999994" customHeight="1" x14ac:dyDescent="0.25"/>
    <row r="388" ht="80.099999999999994" customHeight="1" x14ac:dyDescent="0.25"/>
    <row r="389" ht="80.099999999999994" customHeight="1" x14ac:dyDescent="0.25"/>
    <row r="390" ht="80.099999999999994" customHeight="1" x14ac:dyDescent="0.25"/>
    <row r="391" ht="80.099999999999994" customHeight="1" x14ac:dyDescent="0.25"/>
    <row r="392" ht="80.099999999999994" customHeight="1" x14ac:dyDescent="0.25"/>
    <row r="393" ht="80.099999999999994" customHeight="1" x14ac:dyDescent="0.25"/>
    <row r="394" ht="80.099999999999994" customHeight="1" x14ac:dyDescent="0.25"/>
    <row r="395" ht="80.099999999999994" customHeight="1" x14ac:dyDescent="0.25"/>
    <row r="396" ht="80.099999999999994" customHeight="1" x14ac:dyDescent="0.25"/>
    <row r="397" ht="80.099999999999994" customHeight="1" x14ac:dyDescent="0.25"/>
    <row r="398" ht="80.099999999999994" customHeight="1" x14ac:dyDescent="0.25"/>
    <row r="399" ht="80.099999999999994" customHeight="1" x14ac:dyDescent="0.25"/>
    <row r="400" ht="80.099999999999994" customHeight="1" x14ac:dyDescent="0.25"/>
    <row r="401" ht="80.099999999999994" customHeight="1" x14ac:dyDescent="0.25"/>
    <row r="402" ht="80.099999999999994" customHeight="1" x14ac:dyDescent="0.25"/>
    <row r="403" ht="80.099999999999994" customHeight="1" x14ac:dyDescent="0.25"/>
    <row r="404" ht="80.099999999999994" customHeight="1" x14ac:dyDescent="0.25"/>
    <row r="405" ht="80.099999999999994" customHeight="1" x14ac:dyDescent="0.25"/>
    <row r="406" ht="80.099999999999994" customHeight="1" x14ac:dyDescent="0.25"/>
    <row r="407" ht="80.099999999999994" customHeight="1" x14ac:dyDescent="0.25"/>
    <row r="408" ht="80.099999999999994" customHeight="1" x14ac:dyDescent="0.25"/>
    <row r="409" ht="80.099999999999994" customHeight="1" x14ac:dyDescent="0.25"/>
    <row r="410" ht="80.099999999999994" customHeight="1" x14ac:dyDescent="0.25"/>
    <row r="411" ht="80.099999999999994" customHeight="1" x14ac:dyDescent="0.25"/>
    <row r="412" ht="80.099999999999994" customHeight="1" x14ac:dyDescent="0.25"/>
    <row r="413" ht="80.099999999999994" customHeight="1" x14ac:dyDescent="0.25"/>
    <row r="414" ht="80.099999999999994" customHeight="1" x14ac:dyDescent="0.25"/>
    <row r="415" ht="80.099999999999994" customHeight="1" x14ac:dyDescent="0.25"/>
    <row r="416" ht="80.099999999999994" customHeight="1" x14ac:dyDescent="0.25"/>
    <row r="417" ht="80.099999999999994" customHeight="1" x14ac:dyDescent="0.25"/>
    <row r="418" ht="80.099999999999994" customHeight="1" x14ac:dyDescent="0.25"/>
    <row r="419" ht="80.099999999999994" customHeight="1" x14ac:dyDescent="0.25"/>
    <row r="420" ht="80.099999999999994" customHeight="1" x14ac:dyDescent="0.25"/>
    <row r="421" ht="80.099999999999994" customHeight="1" x14ac:dyDescent="0.25"/>
    <row r="422" ht="80.099999999999994" customHeight="1" x14ac:dyDescent="0.25"/>
    <row r="423" ht="80.099999999999994" customHeight="1" x14ac:dyDescent="0.25"/>
    <row r="424" ht="80.099999999999994" customHeight="1" x14ac:dyDescent="0.25"/>
    <row r="425" ht="80.099999999999994" customHeight="1" x14ac:dyDescent="0.25"/>
    <row r="426" ht="80.099999999999994" customHeight="1" x14ac:dyDescent="0.25"/>
    <row r="427" ht="80.099999999999994" customHeight="1" x14ac:dyDescent="0.25"/>
    <row r="428" ht="80.099999999999994" customHeight="1" x14ac:dyDescent="0.25"/>
    <row r="429" ht="80.099999999999994" customHeight="1" x14ac:dyDescent="0.25"/>
    <row r="430" ht="80.099999999999994" customHeight="1" x14ac:dyDescent="0.25"/>
    <row r="431" ht="80.099999999999994" customHeight="1" x14ac:dyDescent="0.25"/>
    <row r="432" ht="80.099999999999994" customHeight="1" x14ac:dyDescent="0.25"/>
    <row r="433" ht="80.099999999999994" customHeight="1" x14ac:dyDescent="0.25"/>
    <row r="434" ht="80.099999999999994" customHeight="1" x14ac:dyDescent="0.25"/>
    <row r="435" ht="80.099999999999994" customHeight="1" x14ac:dyDescent="0.25"/>
    <row r="436" ht="80.099999999999994" customHeight="1" x14ac:dyDescent="0.25"/>
    <row r="437" ht="80.099999999999994" customHeight="1" x14ac:dyDescent="0.25"/>
    <row r="438" ht="80.099999999999994" customHeight="1" x14ac:dyDescent="0.25"/>
    <row r="439" ht="80.099999999999994" customHeight="1" x14ac:dyDescent="0.25"/>
    <row r="440" ht="80.099999999999994" customHeight="1" x14ac:dyDescent="0.25"/>
    <row r="441" ht="80.099999999999994" customHeight="1" x14ac:dyDescent="0.25"/>
    <row r="442" ht="80.099999999999994" customHeight="1" x14ac:dyDescent="0.25"/>
    <row r="443" ht="80.099999999999994" customHeight="1" x14ac:dyDescent="0.25"/>
    <row r="444" ht="80.099999999999994" customHeight="1" x14ac:dyDescent="0.25"/>
    <row r="445" ht="80.099999999999994" customHeight="1" x14ac:dyDescent="0.25"/>
    <row r="446" ht="80.099999999999994" customHeight="1" x14ac:dyDescent="0.25"/>
    <row r="447" ht="80.099999999999994" customHeight="1" x14ac:dyDescent="0.25"/>
    <row r="448" ht="80.099999999999994" customHeight="1" x14ac:dyDescent="0.25"/>
    <row r="449" ht="80.099999999999994" customHeight="1" x14ac:dyDescent="0.25"/>
    <row r="450" ht="80.099999999999994" customHeight="1" x14ac:dyDescent="0.25"/>
    <row r="451" ht="80.099999999999994" customHeight="1" x14ac:dyDescent="0.25"/>
    <row r="452" ht="80.099999999999994" customHeight="1" x14ac:dyDescent="0.25"/>
    <row r="453" ht="80.099999999999994" customHeight="1" x14ac:dyDescent="0.25"/>
    <row r="454" ht="80.099999999999994" customHeight="1" x14ac:dyDescent="0.25"/>
    <row r="455" ht="80.099999999999994" customHeight="1" x14ac:dyDescent="0.25"/>
    <row r="456" ht="80.099999999999994" customHeight="1" x14ac:dyDescent="0.25"/>
    <row r="457" ht="80.099999999999994" customHeight="1" x14ac:dyDescent="0.25"/>
    <row r="458" ht="80.099999999999994" customHeight="1" x14ac:dyDescent="0.25"/>
    <row r="459" ht="80.099999999999994" customHeight="1" x14ac:dyDescent="0.25"/>
    <row r="460" ht="80.099999999999994" customHeight="1" x14ac:dyDescent="0.25"/>
    <row r="461" ht="80.099999999999994" customHeight="1" x14ac:dyDescent="0.25"/>
    <row r="462" ht="80.099999999999994" customHeight="1" x14ac:dyDescent="0.25"/>
    <row r="463" ht="80.099999999999994" customHeight="1" x14ac:dyDescent="0.25"/>
    <row r="464" ht="80.099999999999994" customHeight="1" x14ac:dyDescent="0.25"/>
    <row r="465" ht="80.099999999999994" customHeight="1" x14ac:dyDescent="0.25"/>
    <row r="466" ht="80.099999999999994" customHeight="1" x14ac:dyDescent="0.25"/>
    <row r="467" ht="80.099999999999994" customHeight="1" x14ac:dyDescent="0.25"/>
    <row r="468" ht="80.099999999999994" customHeight="1" x14ac:dyDescent="0.25"/>
    <row r="469" ht="80.099999999999994" customHeight="1" x14ac:dyDescent="0.25"/>
    <row r="470" ht="80.099999999999994" customHeight="1" x14ac:dyDescent="0.25"/>
    <row r="471" ht="80.099999999999994" customHeight="1" x14ac:dyDescent="0.25"/>
    <row r="472" ht="80.099999999999994" customHeight="1" x14ac:dyDescent="0.25"/>
    <row r="473" ht="80.099999999999994" customHeight="1" x14ac:dyDescent="0.25"/>
    <row r="474" ht="80.099999999999994" customHeight="1" x14ac:dyDescent="0.25"/>
    <row r="475" ht="80.099999999999994" customHeight="1" x14ac:dyDescent="0.25"/>
    <row r="476" ht="80.099999999999994" customHeight="1" x14ac:dyDescent="0.25"/>
    <row r="477" ht="80.099999999999994" customHeight="1" x14ac:dyDescent="0.25"/>
    <row r="478" ht="80.099999999999994" customHeight="1" x14ac:dyDescent="0.25"/>
    <row r="479" ht="80.099999999999994" customHeight="1" x14ac:dyDescent="0.25"/>
    <row r="480" ht="80.099999999999994" customHeight="1" x14ac:dyDescent="0.25"/>
    <row r="481" ht="80.099999999999994" customHeight="1" x14ac:dyDescent="0.25"/>
    <row r="482" ht="80.099999999999994" customHeight="1" x14ac:dyDescent="0.25"/>
    <row r="483" ht="80.099999999999994" customHeight="1" x14ac:dyDescent="0.25"/>
    <row r="484" ht="80.099999999999994" customHeight="1" x14ac:dyDescent="0.25"/>
    <row r="485" ht="80.099999999999994" customHeight="1" x14ac:dyDescent="0.25"/>
    <row r="486" ht="80.099999999999994" customHeight="1" x14ac:dyDescent="0.25"/>
    <row r="487" ht="80.099999999999994" customHeight="1" x14ac:dyDescent="0.25"/>
    <row r="488" ht="80.099999999999994" customHeight="1" x14ac:dyDescent="0.25"/>
    <row r="489" ht="80.099999999999994" customHeight="1" x14ac:dyDescent="0.25"/>
    <row r="490" ht="80.099999999999994" customHeight="1" x14ac:dyDescent="0.25"/>
    <row r="491" ht="80.099999999999994" customHeight="1" x14ac:dyDescent="0.25"/>
    <row r="492" ht="80.099999999999994" customHeight="1" x14ac:dyDescent="0.25"/>
    <row r="493" ht="80.099999999999994" customHeight="1" x14ac:dyDescent="0.25"/>
    <row r="494" ht="80.099999999999994" customHeight="1" x14ac:dyDescent="0.25"/>
    <row r="495" ht="80.099999999999994" customHeight="1" x14ac:dyDescent="0.25"/>
    <row r="496" ht="80.099999999999994" customHeight="1" x14ac:dyDescent="0.25"/>
    <row r="497" ht="80.099999999999994" customHeight="1" x14ac:dyDescent="0.25"/>
    <row r="498" ht="80.099999999999994" customHeight="1" x14ac:dyDescent="0.25"/>
    <row r="499" ht="80.099999999999994" customHeight="1" x14ac:dyDescent="0.25"/>
    <row r="500" ht="80.099999999999994" customHeight="1" x14ac:dyDescent="0.25"/>
    <row r="501" ht="80.099999999999994" customHeight="1" x14ac:dyDescent="0.25"/>
    <row r="502" ht="80.099999999999994" customHeight="1" x14ac:dyDescent="0.25"/>
    <row r="503" ht="80.099999999999994" customHeight="1" x14ac:dyDescent="0.25"/>
    <row r="504" ht="80.099999999999994" customHeight="1" x14ac:dyDescent="0.25"/>
    <row r="505" ht="80.099999999999994" customHeight="1" x14ac:dyDescent="0.25"/>
    <row r="506" ht="80.099999999999994" customHeight="1" x14ac:dyDescent="0.25"/>
    <row r="507" ht="80.099999999999994" customHeight="1" x14ac:dyDescent="0.25"/>
    <row r="508" ht="80.099999999999994" customHeight="1" x14ac:dyDescent="0.25"/>
    <row r="509" ht="80.099999999999994" customHeight="1" x14ac:dyDescent="0.25"/>
    <row r="510" ht="80.099999999999994" customHeight="1" x14ac:dyDescent="0.25"/>
    <row r="511" ht="80.099999999999994" customHeight="1" x14ac:dyDescent="0.25"/>
    <row r="512" ht="80.099999999999994" customHeight="1" x14ac:dyDescent="0.25"/>
    <row r="513" ht="80.099999999999994" customHeight="1" x14ac:dyDescent="0.25"/>
    <row r="514" ht="80.099999999999994" customHeight="1" x14ac:dyDescent="0.25"/>
    <row r="515" ht="80.099999999999994" customHeight="1" x14ac:dyDescent="0.25"/>
    <row r="516" ht="80.099999999999994" customHeight="1" x14ac:dyDescent="0.25"/>
    <row r="517" ht="80.099999999999994" customHeight="1" x14ac:dyDescent="0.25"/>
    <row r="518" ht="80.099999999999994" customHeight="1" x14ac:dyDescent="0.25"/>
    <row r="519" ht="80.099999999999994" customHeight="1" x14ac:dyDescent="0.25"/>
    <row r="520" ht="80.099999999999994" customHeight="1" x14ac:dyDescent="0.25"/>
    <row r="521" ht="80.099999999999994" customHeight="1" x14ac:dyDescent="0.25"/>
    <row r="522" ht="80.099999999999994" customHeight="1" x14ac:dyDescent="0.25"/>
    <row r="523" ht="80.099999999999994" customHeight="1" x14ac:dyDescent="0.25"/>
    <row r="524" ht="80.099999999999994" customHeight="1" x14ac:dyDescent="0.25"/>
    <row r="525" ht="80.099999999999994" customHeight="1" x14ac:dyDescent="0.25"/>
    <row r="526" ht="80.099999999999994" customHeight="1" x14ac:dyDescent="0.25"/>
    <row r="527" ht="80.099999999999994" customHeight="1" x14ac:dyDescent="0.25"/>
    <row r="528" ht="80.099999999999994" customHeight="1" x14ac:dyDescent="0.25"/>
    <row r="529" ht="80.099999999999994" customHeight="1" x14ac:dyDescent="0.25"/>
    <row r="530" ht="80.099999999999994" customHeight="1" x14ac:dyDescent="0.25"/>
    <row r="531" ht="80.099999999999994" customHeight="1" x14ac:dyDescent="0.25"/>
    <row r="532" ht="80.099999999999994" customHeight="1" x14ac:dyDescent="0.25"/>
    <row r="533" ht="80.099999999999994" customHeight="1" x14ac:dyDescent="0.25"/>
    <row r="534" ht="80.099999999999994" customHeight="1" x14ac:dyDescent="0.25"/>
    <row r="535" ht="80.099999999999994" customHeight="1" x14ac:dyDescent="0.25"/>
    <row r="536" ht="80.099999999999994" customHeight="1" x14ac:dyDescent="0.25"/>
    <row r="537" ht="80.099999999999994" customHeight="1" x14ac:dyDescent="0.25"/>
    <row r="538" ht="80.099999999999994" customHeight="1" x14ac:dyDescent="0.25"/>
    <row r="539" ht="80.099999999999994" customHeight="1" x14ac:dyDescent="0.25"/>
    <row r="540" ht="80.099999999999994" customHeight="1" x14ac:dyDescent="0.25"/>
    <row r="541" ht="80.099999999999994" customHeight="1" x14ac:dyDescent="0.25"/>
    <row r="542" ht="80.099999999999994" customHeight="1" x14ac:dyDescent="0.25"/>
    <row r="543" ht="80.099999999999994" customHeight="1" x14ac:dyDescent="0.25"/>
    <row r="544" ht="80.099999999999994" customHeight="1" x14ac:dyDescent="0.25"/>
    <row r="545" ht="80.099999999999994" customHeight="1" x14ac:dyDescent="0.25"/>
    <row r="546" ht="80.099999999999994" customHeight="1" x14ac:dyDescent="0.25"/>
    <row r="547" ht="80.099999999999994" customHeight="1" x14ac:dyDescent="0.25"/>
    <row r="548" ht="80.099999999999994" customHeight="1" x14ac:dyDescent="0.25"/>
    <row r="549" ht="80.099999999999994" customHeight="1" x14ac:dyDescent="0.25"/>
    <row r="550" ht="80.099999999999994" customHeight="1" x14ac:dyDescent="0.25"/>
    <row r="551" ht="80.099999999999994" customHeight="1" x14ac:dyDescent="0.25"/>
    <row r="552" ht="80.099999999999994" customHeight="1" x14ac:dyDescent="0.25"/>
    <row r="553" ht="80.099999999999994" customHeight="1" x14ac:dyDescent="0.25"/>
    <row r="554" ht="80.099999999999994" customHeight="1" x14ac:dyDescent="0.25"/>
    <row r="555" ht="80.099999999999994" customHeight="1" x14ac:dyDescent="0.25"/>
    <row r="556" ht="80.099999999999994" customHeight="1" x14ac:dyDescent="0.25"/>
    <row r="557" ht="80.099999999999994" customHeight="1" x14ac:dyDescent="0.25"/>
    <row r="558" ht="80.099999999999994" customHeight="1" x14ac:dyDescent="0.25"/>
    <row r="559" ht="80.099999999999994" customHeight="1" x14ac:dyDescent="0.25"/>
    <row r="560" ht="80.099999999999994" customHeight="1" x14ac:dyDescent="0.25"/>
    <row r="561" ht="80.099999999999994" customHeight="1" x14ac:dyDescent="0.25"/>
    <row r="562" ht="80.099999999999994" customHeight="1" x14ac:dyDescent="0.25"/>
    <row r="563" ht="80.099999999999994" customHeight="1" x14ac:dyDescent="0.25"/>
    <row r="564" ht="80.099999999999994" customHeight="1" x14ac:dyDescent="0.25"/>
    <row r="565" ht="80.099999999999994" customHeight="1" x14ac:dyDescent="0.25"/>
    <row r="566" ht="80.099999999999994" customHeight="1" x14ac:dyDescent="0.25"/>
    <row r="567" ht="80.099999999999994" customHeight="1" x14ac:dyDescent="0.25"/>
    <row r="568" ht="80.099999999999994" customHeight="1" x14ac:dyDescent="0.25"/>
    <row r="569" ht="80.099999999999994" customHeight="1" x14ac:dyDescent="0.25"/>
    <row r="570" ht="80.099999999999994" customHeight="1" x14ac:dyDescent="0.25"/>
    <row r="571" ht="80.099999999999994" customHeight="1" x14ac:dyDescent="0.25"/>
    <row r="572" ht="80.099999999999994" customHeight="1" x14ac:dyDescent="0.25"/>
    <row r="573" ht="80.099999999999994" customHeight="1" x14ac:dyDescent="0.25"/>
    <row r="574" ht="80.099999999999994" customHeight="1" x14ac:dyDescent="0.25"/>
    <row r="575" ht="80.099999999999994" customHeight="1" x14ac:dyDescent="0.25"/>
    <row r="576" ht="80.099999999999994" customHeight="1" x14ac:dyDescent="0.25"/>
    <row r="577" ht="80.099999999999994" customHeight="1" x14ac:dyDescent="0.25"/>
    <row r="578" ht="80.099999999999994" customHeight="1" x14ac:dyDescent="0.25"/>
    <row r="579" ht="80.099999999999994" customHeight="1" x14ac:dyDescent="0.25"/>
    <row r="580" ht="80.099999999999994" customHeight="1" x14ac:dyDescent="0.25"/>
    <row r="581" ht="80.099999999999994" customHeight="1" x14ac:dyDescent="0.25"/>
    <row r="582" ht="80.099999999999994" customHeight="1" x14ac:dyDescent="0.25"/>
    <row r="583" ht="80.099999999999994" customHeight="1" x14ac:dyDescent="0.25"/>
    <row r="584" ht="80.099999999999994" customHeight="1" x14ac:dyDescent="0.25"/>
    <row r="585" ht="80.099999999999994" customHeight="1" x14ac:dyDescent="0.25"/>
    <row r="586" ht="80.099999999999994" customHeight="1" x14ac:dyDescent="0.25"/>
    <row r="587" ht="80.099999999999994" customHeight="1" x14ac:dyDescent="0.25"/>
    <row r="588" ht="80.099999999999994" customHeight="1" x14ac:dyDescent="0.25"/>
    <row r="589" ht="80.099999999999994" customHeight="1" x14ac:dyDescent="0.25"/>
    <row r="590" ht="80.099999999999994" customHeight="1" x14ac:dyDescent="0.25"/>
    <row r="591" ht="80.099999999999994" customHeight="1" x14ac:dyDescent="0.25"/>
    <row r="592" ht="80.099999999999994" customHeight="1" x14ac:dyDescent="0.25"/>
    <row r="593" ht="80.099999999999994" customHeight="1" x14ac:dyDescent="0.25"/>
    <row r="594" ht="80.099999999999994" customHeight="1" x14ac:dyDescent="0.25"/>
    <row r="595" ht="80.099999999999994" customHeight="1" x14ac:dyDescent="0.25"/>
    <row r="596" ht="80.099999999999994" customHeight="1" x14ac:dyDescent="0.25"/>
    <row r="597" ht="80.099999999999994" customHeight="1" x14ac:dyDescent="0.25"/>
    <row r="598" ht="80.099999999999994" customHeight="1" x14ac:dyDescent="0.25"/>
    <row r="599" ht="80.099999999999994" customHeight="1" x14ac:dyDescent="0.25"/>
    <row r="600" ht="80.099999999999994" customHeight="1" x14ac:dyDescent="0.25"/>
    <row r="601" ht="80.099999999999994" customHeight="1" x14ac:dyDescent="0.25"/>
    <row r="602" ht="80.099999999999994" customHeight="1" x14ac:dyDescent="0.25"/>
    <row r="603" ht="80.099999999999994" customHeight="1" x14ac:dyDescent="0.25"/>
    <row r="604" ht="80.099999999999994" customHeight="1" x14ac:dyDescent="0.25"/>
    <row r="605" ht="80.099999999999994" customHeight="1" x14ac:dyDescent="0.25"/>
    <row r="606" ht="80.099999999999994" customHeight="1" x14ac:dyDescent="0.25"/>
    <row r="607" ht="80.099999999999994" customHeight="1" x14ac:dyDescent="0.25"/>
    <row r="608" ht="80.099999999999994" customHeight="1" x14ac:dyDescent="0.25"/>
    <row r="609" ht="80.099999999999994" customHeight="1" x14ac:dyDescent="0.25"/>
    <row r="610" ht="80.099999999999994" customHeight="1" x14ac:dyDescent="0.25"/>
    <row r="611" ht="80.099999999999994" customHeight="1" x14ac:dyDescent="0.25"/>
    <row r="612" ht="80.099999999999994" customHeight="1" x14ac:dyDescent="0.25"/>
    <row r="613" ht="80.099999999999994" customHeight="1" x14ac:dyDescent="0.25"/>
    <row r="614" ht="80.099999999999994" customHeight="1" x14ac:dyDescent="0.25"/>
    <row r="615" ht="80.099999999999994" customHeight="1" x14ac:dyDescent="0.25"/>
    <row r="616" ht="80.099999999999994" customHeight="1" x14ac:dyDescent="0.25"/>
    <row r="617" ht="80.099999999999994" customHeight="1" x14ac:dyDescent="0.25"/>
    <row r="618" ht="80.099999999999994" customHeight="1" x14ac:dyDescent="0.25"/>
    <row r="619" ht="80.099999999999994" customHeight="1" x14ac:dyDescent="0.25"/>
    <row r="620" ht="80.099999999999994" customHeight="1" x14ac:dyDescent="0.25"/>
    <row r="621" ht="80.099999999999994" customHeight="1" x14ac:dyDescent="0.25"/>
    <row r="622" ht="80.099999999999994" customHeight="1" x14ac:dyDescent="0.25"/>
    <row r="623" ht="80.099999999999994" customHeight="1" x14ac:dyDescent="0.25"/>
    <row r="624" ht="80.099999999999994" customHeight="1" x14ac:dyDescent="0.25"/>
    <row r="625" ht="80.099999999999994" customHeight="1" x14ac:dyDescent="0.25"/>
    <row r="626" ht="80.099999999999994" customHeight="1" x14ac:dyDescent="0.25"/>
    <row r="627" ht="80.099999999999994" customHeight="1" x14ac:dyDescent="0.25"/>
    <row r="628" ht="80.099999999999994" customHeight="1" x14ac:dyDescent="0.25"/>
    <row r="629" ht="80.099999999999994" customHeight="1" x14ac:dyDescent="0.25"/>
    <row r="630" ht="80.099999999999994" customHeight="1" x14ac:dyDescent="0.25"/>
    <row r="631" ht="80.099999999999994" customHeight="1" x14ac:dyDescent="0.25"/>
    <row r="632" ht="80.099999999999994" customHeight="1" x14ac:dyDescent="0.25"/>
    <row r="633" ht="80.099999999999994" customHeight="1" x14ac:dyDescent="0.25"/>
    <row r="634" ht="80.099999999999994" customHeight="1" x14ac:dyDescent="0.25"/>
    <row r="635" ht="80.099999999999994" customHeight="1" x14ac:dyDescent="0.25"/>
    <row r="636" ht="80.099999999999994" customHeight="1" x14ac:dyDescent="0.25"/>
    <row r="637" ht="80.099999999999994" customHeight="1" x14ac:dyDescent="0.25"/>
    <row r="638" ht="80.099999999999994" customHeight="1" x14ac:dyDescent="0.25"/>
    <row r="639" ht="80.099999999999994" customHeight="1" x14ac:dyDescent="0.25"/>
    <row r="640" ht="80.099999999999994" customHeight="1" x14ac:dyDescent="0.25"/>
    <row r="641" ht="80.099999999999994" customHeight="1" x14ac:dyDescent="0.25"/>
    <row r="642" ht="80.099999999999994" customHeight="1" x14ac:dyDescent="0.25"/>
    <row r="643" ht="80.099999999999994" customHeight="1" x14ac:dyDescent="0.25"/>
    <row r="644" ht="80.099999999999994" customHeight="1" x14ac:dyDescent="0.25"/>
    <row r="645" ht="80.099999999999994" customHeight="1" x14ac:dyDescent="0.25"/>
    <row r="646" ht="80.099999999999994" customHeight="1" x14ac:dyDescent="0.25"/>
    <row r="647" ht="80.099999999999994" customHeight="1" x14ac:dyDescent="0.25"/>
    <row r="648" ht="80.099999999999994" customHeight="1" x14ac:dyDescent="0.25"/>
    <row r="649" ht="80.099999999999994" customHeight="1" x14ac:dyDescent="0.25"/>
    <row r="650" ht="80.099999999999994" customHeight="1" x14ac:dyDescent="0.25"/>
    <row r="651" ht="80.099999999999994" customHeight="1" x14ac:dyDescent="0.25"/>
    <row r="652" ht="80.099999999999994" customHeight="1" x14ac:dyDescent="0.25"/>
    <row r="653" ht="80.099999999999994" customHeight="1" x14ac:dyDescent="0.25"/>
    <row r="654" ht="80.099999999999994" customHeight="1" x14ac:dyDescent="0.25"/>
    <row r="655" ht="80.099999999999994" customHeight="1" x14ac:dyDescent="0.25"/>
    <row r="656" ht="80.099999999999994" customHeight="1" x14ac:dyDescent="0.25"/>
    <row r="657" ht="80.099999999999994" customHeight="1" x14ac:dyDescent="0.25"/>
    <row r="658" ht="80.099999999999994" customHeight="1" x14ac:dyDescent="0.25"/>
    <row r="659" ht="80.099999999999994" customHeight="1" x14ac:dyDescent="0.25"/>
    <row r="660" ht="80.099999999999994" customHeight="1" x14ac:dyDescent="0.25"/>
    <row r="661" ht="80.099999999999994" customHeight="1" x14ac:dyDescent="0.25"/>
    <row r="662" ht="80.099999999999994" customHeight="1" x14ac:dyDescent="0.25"/>
    <row r="663" ht="80.099999999999994" customHeight="1" x14ac:dyDescent="0.25"/>
    <row r="664" ht="80.099999999999994" customHeight="1" x14ac:dyDescent="0.25"/>
    <row r="665" ht="80.099999999999994" customHeight="1" x14ac:dyDescent="0.25"/>
    <row r="666" ht="80.099999999999994" customHeight="1" x14ac:dyDescent="0.25"/>
    <row r="667" ht="80.099999999999994" customHeight="1" x14ac:dyDescent="0.25"/>
    <row r="668" ht="80.099999999999994" customHeight="1" x14ac:dyDescent="0.25"/>
    <row r="669" ht="80.099999999999994" customHeight="1" x14ac:dyDescent="0.25"/>
    <row r="670" ht="80.099999999999994" customHeight="1" x14ac:dyDescent="0.25"/>
    <row r="671" ht="80.099999999999994" customHeight="1" x14ac:dyDescent="0.25"/>
    <row r="672" ht="80.099999999999994" customHeight="1" x14ac:dyDescent="0.25"/>
    <row r="673" ht="80.099999999999994" customHeight="1" x14ac:dyDescent="0.25"/>
    <row r="674" ht="80.099999999999994" customHeight="1" x14ac:dyDescent="0.25"/>
    <row r="675" ht="80.099999999999994" customHeight="1" x14ac:dyDescent="0.25"/>
    <row r="676" ht="80.099999999999994" customHeight="1" x14ac:dyDescent="0.25"/>
    <row r="677" ht="80.099999999999994" customHeight="1" x14ac:dyDescent="0.25"/>
    <row r="678" ht="80.099999999999994" customHeight="1" x14ac:dyDescent="0.25"/>
    <row r="679" ht="80.099999999999994" customHeight="1" x14ac:dyDescent="0.25"/>
    <row r="680" ht="80.099999999999994" customHeight="1" x14ac:dyDescent="0.25"/>
    <row r="681" ht="80.099999999999994" customHeight="1" x14ac:dyDescent="0.25"/>
    <row r="682" ht="80.099999999999994" customHeight="1" x14ac:dyDescent="0.25"/>
    <row r="683" ht="80.099999999999994" customHeight="1" x14ac:dyDescent="0.25"/>
    <row r="684" ht="80.099999999999994" customHeight="1" x14ac:dyDescent="0.25"/>
    <row r="685" ht="80.099999999999994" customHeight="1" x14ac:dyDescent="0.25"/>
    <row r="686" ht="80.099999999999994" customHeight="1" x14ac:dyDescent="0.25"/>
    <row r="687" ht="80.099999999999994" customHeight="1" x14ac:dyDescent="0.25"/>
    <row r="688" ht="80.099999999999994" customHeight="1" x14ac:dyDescent="0.25"/>
    <row r="689" ht="80.099999999999994" customHeight="1" x14ac:dyDescent="0.25"/>
    <row r="690" ht="80.099999999999994" customHeight="1" x14ac:dyDescent="0.25"/>
    <row r="691" ht="80.099999999999994" customHeight="1" x14ac:dyDescent="0.25"/>
    <row r="692" ht="80.099999999999994" customHeight="1" x14ac:dyDescent="0.25"/>
    <row r="693" ht="80.099999999999994" customHeight="1" x14ac:dyDescent="0.25"/>
    <row r="694" ht="80.099999999999994" customHeight="1" x14ac:dyDescent="0.25"/>
    <row r="695" ht="80.099999999999994" customHeight="1" x14ac:dyDescent="0.25"/>
    <row r="696" ht="80.099999999999994" customHeight="1" x14ac:dyDescent="0.25"/>
    <row r="697" ht="80.099999999999994" customHeight="1" x14ac:dyDescent="0.25"/>
    <row r="698" ht="80.099999999999994" customHeight="1" x14ac:dyDescent="0.25"/>
    <row r="699" ht="80.099999999999994" customHeight="1" x14ac:dyDescent="0.25"/>
    <row r="700" ht="80.099999999999994" customHeight="1" x14ac:dyDescent="0.25"/>
    <row r="701" ht="80.099999999999994" customHeight="1" x14ac:dyDescent="0.25"/>
    <row r="702" ht="80.099999999999994" customHeight="1" x14ac:dyDescent="0.25"/>
    <row r="703" ht="80.099999999999994" customHeight="1" x14ac:dyDescent="0.25"/>
    <row r="704" ht="80.099999999999994" customHeight="1" x14ac:dyDescent="0.25"/>
    <row r="705" ht="80.099999999999994" customHeight="1" x14ac:dyDescent="0.25"/>
    <row r="706" ht="80.099999999999994" customHeight="1" x14ac:dyDescent="0.25"/>
    <row r="707" ht="80.099999999999994" customHeight="1" x14ac:dyDescent="0.25"/>
    <row r="708" ht="80.099999999999994" customHeight="1" x14ac:dyDescent="0.25"/>
    <row r="709" ht="80.099999999999994" customHeight="1" x14ac:dyDescent="0.25"/>
    <row r="710" ht="80.099999999999994" customHeight="1" x14ac:dyDescent="0.25"/>
    <row r="711" ht="80.099999999999994" customHeight="1" x14ac:dyDescent="0.25"/>
    <row r="712" ht="80.099999999999994" customHeight="1" x14ac:dyDescent="0.25"/>
    <row r="713" ht="80.099999999999994" customHeight="1" x14ac:dyDescent="0.25"/>
    <row r="714" ht="80.099999999999994" customHeight="1" x14ac:dyDescent="0.25"/>
    <row r="715" ht="80.099999999999994" customHeight="1" x14ac:dyDescent="0.25"/>
    <row r="716" ht="80.099999999999994" customHeight="1" x14ac:dyDescent="0.25"/>
    <row r="717" ht="80.099999999999994" customHeight="1" x14ac:dyDescent="0.25"/>
    <row r="718" ht="80.099999999999994" customHeight="1" x14ac:dyDescent="0.25"/>
    <row r="719" ht="80.099999999999994" customHeight="1" x14ac:dyDescent="0.25"/>
    <row r="720" ht="80.099999999999994" customHeight="1" x14ac:dyDescent="0.25"/>
    <row r="721" ht="80.099999999999994" customHeight="1" x14ac:dyDescent="0.25"/>
    <row r="722" ht="80.099999999999994" customHeight="1" x14ac:dyDescent="0.25"/>
    <row r="723" ht="80.099999999999994" customHeight="1" x14ac:dyDescent="0.25"/>
    <row r="724" ht="80.099999999999994" customHeight="1" x14ac:dyDescent="0.25"/>
    <row r="725" ht="80.099999999999994" customHeight="1" x14ac:dyDescent="0.25"/>
    <row r="726" ht="80.099999999999994" customHeight="1" x14ac:dyDescent="0.25"/>
    <row r="727" ht="80.099999999999994" customHeight="1" x14ac:dyDescent="0.25"/>
    <row r="728" ht="80.099999999999994" customHeight="1" x14ac:dyDescent="0.25"/>
    <row r="729" ht="80.099999999999994" customHeight="1" x14ac:dyDescent="0.25"/>
    <row r="730" ht="80.099999999999994" customHeight="1" x14ac:dyDescent="0.25"/>
    <row r="731" ht="80.099999999999994" customHeight="1" x14ac:dyDescent="0.25"/>
    <row r="732" ht="80.099999999999994" customHeight="1" x14ac:dyDescent="0.25"/>
    <row r="733" ht="80.099999999999994" customHeight="1" x14ac:dyDescent="0.25"/>
    <row r="734" ht="80.099999999999994" customHeight="1" x14ac:dyDescent="0.25"/>
    <row r="735" ht="80.099999999999994" customHeight="1" x14ac:dyDescent="0.25"/>
    <row r="736" ht="80.099999999999994" customHeight="1" x14ac:dyDescent="0.25"/>
    <row r="737" ht="80.099999999999994" customHeight="1" x14ac:dyDescent="0.25"/>
    <row r="738" ht="80.099999999999994" customHeight="1" x14ac:dyDescent="0.25"/>
    <row r="739" ht="80.099999999999994" customHeight="1" x14ac:dyDescent="0.25"/>
    <row r="740" ht="80.099999999999994" customHeight="1" x14ac:dyDescent="0.25"/>
    <row r="741" ht="80.099999999999994" customHeight="1" x14ac:dyDescent="0.25"/>
    <row r="742" ht="80.099999999999994" customHeight="1" x14ac:dyDescent="0.25"/>
    <row r="743" ht="80.099999999999994" customHeight="1" x14ac:dyDescent="0.25"/>
    <row r="744" ht="80.099999999999994" customHeight="1" x14ac:dyDescent="0.25"/>
    <row r="745" ht="80.099999999999994" customHeight="1" x14ac:dyDescent="0.25"/>
    <row r="746" ht="80.099999999999994" customHeight="1" x14ac:dyDescent="0.25"/>
    <row r="747" ht="80.099999999999994" customHeight="1" x14ac:dyDescent="0.25"/>
    <row r="748" ht="80.099999999999994" customHeight="1" x14ac:dyDescent="0.25"/>
    <row r="749" ht="80.099999999999994" customHeight="1" x14ac:dyDescent="0.25"/>
    <row r="750" ht="80.099999999999994" customHeight="1" x14ac:dyDescent="0.25"/>
    <row r="751" ht="80.099999999999994" customHeight="1" x14ac:dyDescent="0.25"/>
    <row r="752" ht="80.099999999999994" customHeight="1" x14ac:dyDescent="0.25"/>
    <row r="753" ht="80.099999999999994" customHeight="1" x14ac:dyDescent="0.25"/>
    <row r="754" ht="80.099999999999994" customHeight="1" x14ac:dyDescent="0.25"/>
    <row r="755" ht="80.099999999999994" customHeight="1" x14ac:dyDescent="0.25"/>
    <row r="756" ht="80.099999999999994" customHeight="1" x14ac:dyDescent="0.25"/>
    <row r="757" ht="80.099999999999994" customHeight="1" x14ac:dyDescent="0.25"/>
    <row r="758" ht="80.099999999999994" customHeight="1" x14ac:dyDescent="0.25"/>
    <row r="759" ht="80.099999999999994" customHeight="1" x14ac:dyDescent="0.25"/>
    <row r="760" ht="80.099999999999994" customHeight="1" x14ac:dyDescent="0.25"/>
    <row r="761" ht="80.099999999999994" customHeight="1" x14ac:dyDescent="0.25"/>
    <row r="762" ht="80.099999999999994" customHeight="1" x14ac:dyDescent="0.25"/>
    <row r="763" ht="80.099999999999994" customHeight="1" x14ac:dyDescent="0.25"/>
    <row r="764" ht="80.099999999999994" customHeight="1" x14ac:dyDescent="0.25"/>
    <row r="765" ht="80.099999999999994" customHeight="1" x14ac:dyDescent="0.25"/>
    <row r="766" ht="80.099999999999994" customHeight="1" x14ac:dyDescent="0.25"/>
    <row r="767" ht="80.099999999999994" customHeight="1" x14ac:dyDescent="0.25"/>
    <row r="768" ht="80.099999999999994" customHeight="1" x14ac:dyDescent="0.25"/>
    <row r="769" ht="80.099999999999994" customHeight="1" x14ac:dyDescent="0.25"/>
    <row r="770" ht="80.099999999999994" customHeight="1" x14ac:dyDescent="0.25"/>
    <row r="771" ht="80.099999999999994" customHeight="1" x14ac:dyDescent="0.25"/>
    <row r="772" ht="80.099999999999994" customHeight="1" x14ac:dyDescent="0.25"/>
    <row r="773" ht="80.099999999999994" customHeight="1" x14ac:dyDescent="0.25"/>
    <row r="774" ht="80.099999999999994" customHeight="1" x14ac:dyDescent="0.25"/>
    <row r="775" ht="80.099999999999994" customHeight="1" x14ac:dyDescent="0.25"/>
    <row r="776" ht="80.099999999999994" customHeight="1" x14ac:dyDescent="0.25"/>
    <row r="777" ht="80.099999999999994" customHeight="1" x14ac:dyDescent="0.25"/>
    <row r="778" ht="80.099999999999994" customHeight="1" x14ac:dyDescent="0.25"/>
    <row r="779" ht="80.099999999999994" customHeight="1" x14ac:dyDescent="0.25"/>
    <row r="780" ht="80.099999999999994" customHeight="1" x14ac:dyDescent="0.25"/>
    <row r="781" ht="80.099999999999994" customHeight="1" x14ac:dyDescent="0.25"/>
    <row r="782" ht="80.099999999999994" customHeight="1" x14ac:dyDescent="0.25"/>
    <row r="783" ht="80.099999999999994" customHeight="1" x14ac:dyDescent="0.25"/>
    <row r="784" ht="80.099999999999994" customHeight="1" x14ac:dyDescent="0.25"/>
    <row r="785" ht="80.099999999999994" customHeight="1" x14ac:dyDescent="0.25"/>
    <row r="786" ht="80.099999999999994" customHeight="1" x14ac:dyDescent="0.25"/>
    <row r="787" ht="80.099999999999994" customHeight="1" x14ac:dyDescent="0.25"/>
    <row r="788" ht="80.099999999999994" customHeight="1" x14ac:dyDescent="0.25"/>
    <row r="789" ht="80.099999999999994" customHeight="1" x14ac:dyDescent="0.25"/>
    <row r="790" ht="80.099999999999994" customHeight="1" x14ac:dyDescent="0.25"/>
    <row r="791" ht="80.099999999999994" customHeight="1" x14ac:dyDescent="0.25"/>
    <row r="792" ht="80.099999999999994" customHeight="1" x14ac:dyDescent="0.25"/>
    <row r="793" ht="80.099999999999994" customHeight="1" x14ac:dyDescent="0.25"/>
    <row r="794" ht="80.099999999999994" customHeight="1" x14ac:dyDescent="0.25"/>
    <row r="795" ht="80.099999999999994" customHeight="1" x14ac:dyDescent="0.25"/>
    <row r="796" ht="80.099999999999994" customHeight="1" x14ac:dyDescent="0.25"/>
    <row r="797" ht="80.099999999999994" customHeight="1" x14ac:dyDescent="0.25"/>
    <row r="798" ht="80.099999999999994" customHeight="1" x14ac:dyDescent="0.25"/>
    <row r="799" ht="80.099999999999994" customHeight="1" x14ac:dyDescent="0.25"/>
    <row r="800" ht="80.099999999999994" customHeight="1" x14ac:dyDescent="0.25"/>
    <row r="801" ht="80.099999999999994" customHeight="1" x14ac:dyDescent="0.25"/>
    <row r="802" ht="80.099999999999994" customHeight="1" x14ac:dyDescent="0.25"/>
    <row r="803" ht="80.099999999999994" customHeight="1" x14ac:dyDescent="0.25"/>
    <row r="804" ht="80.099999999999994" customHeight="1" x14ac:dyDescent="0.25"/>
    <row r="805" ht="80.099999999999994" customHeight="1" x14ac:dyDescent="0.25"/>
    <row r="806" ht="80.099999999999994" customHeight="1" x14ac:dyDescent="0.25"/>
    <row r="807" ht="80.099999999999994" customHeight="1" x14ac:dyDescent="0.25"/>
    <row r="808" ht="80.099999999999994" customHeight="1" x14ac:dyDescent="0.25"/>
    <row r="809" ht="80.099999999999994" customHeight="1" x14ac:dyDescent="0.25"/>
    <row r="810" ht="80.099999999999994" customHeight="1" x14ac:dyDescent="0.25"/>
    <row r="811" ht="80.099999999999994" customHeight="1" x14ac:dyDescent="0.25"/>
    <row r="812" ht="80.099999999999994" customHeight="1" x14ac:dyDescent="0.25"/>
    <row r="813" ht="80.099999999999994" customHeight="1" x14ac:dyDescent="0.25"/>
    <row r="814" ht="80.099999999999994" customHeight="1" x14ac:dyDescent="0.25"/>
    <row r="815" ht="80.099999999999994" customHeight="1" x14ac:dyDescent="0.25"/>
    <row r="816" ht="80.099999999999994" customHeight="1" x14ac:dyDescent="0.25"/>
    <row r="817" ht="80.099999999999994" customHeight="1" x14ac:dyDescent="0.25"/>
    <row r="818" ht="80.099999999999994" customHeight="1" x14ac:dyDescent="0.25"/>
    <row r="819" ht="80.099999999999994" customHeight="1" x14ac:dyDescent="0.25"/>
    <row r="820" ht="80.099999999999994" customHeight="1" x14ac:dyDescent="0.25"/>
    <row r="821" ht="80.099999999999994" customHeight="1" x14ac:dyDescent="0.25"/>
    <row r="822" ht="80.099999999999994" customHeight="1" x14ac:dyDescent="0.25"/>
    <row r="823" ht="80.099999999999994" customHeight="1" x14ac:dyDescent="0.25"/>
    <row r="824" ht="80.099999999999994" customHeight="1" x14ac:dyDescent="0.25"/>
    <row r="825" ht="80.099999999999994" customHeight="1" x14ac:dyDescent="0.25"/>
    <row r="826" ht="80.099999999999994" customHeight="1" x14ac:dyDescent="0.25"/>
    <row r="827" ht="80.099999999999994" customHeight="1" x14ac:dyDescent="0.25"/>
    <row r="828" ht="80.099999999999994" customHeight="1" x14ac:dyDescent="0.25"/>
    <row r="829" ht="80.099999999999994" customHeight="1" x14ac:dyDescent="0.25"/>
    <row r="830" ht="80.099999999999994" customHeight="1" x14ac:dyDescent="0.25"/>
    <row r="831" ht="80.099999999999994" customHeight="1" x14ac:dyDescent="0.25"/>
    <row r="832" ht="80.099999999999994" customHeight="1" x14ac:dyDescent="0.25"/>
    <row r="833" ht="80.099999999999994" customHeight="1" x14ac:dyDescent="0.25"/>
    <row r="834" ht="80.099999999999994" customHeight="1" x14ac:dyDescent="0.25"/>
    <row r="835" ht="80.099999999999994" customHeight="1" x14ac:dyDescent="0.25"/>
    <row r="836" ht="80.099999999999994" customHeight="1" x14ac:dyDescent="0.25"/>
    <row r="837" ht="80.099999999999994" customHeight="1" x14ac:dyDescent="0.25"/>
    <row r="838" ht="80.099999999999994" customHeight="1" x14ac:dyDescent="0.25"/>
    <row r="839" ht="80.099999999999994" customHeight="1" x14ac:dyDescent="0.25"/>
    <row r="840" ht="80.099999999999994" customHeight="1" x14ac:dyDescent="0.25"/>
    <row r="841" ht="80.099999999999994" customHeight="1" x14ac:dyDescent="0.25"/>
    <row r="842" ht="80.099999999999994" customHeight="1" x14ac:dyDescent="0.25"/>
    <row r="843" ht="80.099999999999994" customHeight="1" x14ac:dyDescent="0.25"/>
    <row r="844" ht="80.099999999999994" customHeight="1" x14ac:dyDescent="0.25"/>
    <row r="845" ht="80.099999999999994" customHeight="1" x14ac:dyDescent="0.25"/>
    <row r="846" ht="80.099999999999994" customHeight="1" x14ac:dyDescent="0.25"/>
    <row r="847" ht="80.099999999999994" customHeight="1" x14ac:dyDescent="0.25"/>
    <row r="848" ht="80.099999999999994" customHeight="1" x14ac:dyDescent="0.25"/>
    <row r="849" ht="80.099999999999994" customHeight="1" x14ac:dyDescent="0.25"/>
    <row r="850" ht="80.099999999999994" customHeight="1" x14ac:dyDescent="0.25"/>
    <row r="851" ht="80.099999999999994" customHeight="1" x14ac:dyDescent="0.25"/>
    <row r="852" ht="80.099999999999994" customHeight="1" x14ac:dyDescent="0.25"/>
    <row r="853" ht="80.099999999999994" customHeight="1" x14ac:dyDescent="0.25"/>
    <row r="854" ht="80.099999999999994" customHeight="1" x14ac:dyDescent="0.25"/>
    <row r="855" ht="80.099999999999994" customHeight="1" x14ac:dyDescent="0.25"/>
    <row r="856" ht="80.099999999999994" customHeight="1" x14ac:dyDescent="0.25"/>
    <row r="857" ht="80.099999999999994" customHeight="1" x14ac:dyDescent="0.25"/>
    <row r="858" ht="80.099999999999994" customHeight="1" x14ac:dyDescent="0.25"/>
    <row r="859" ht="80.099999999999994" customHeight="1" x14ac:dyDescent="0.25"/>
    <row r="860" ht="80.099999999999994" customHeight="1" x14ac:dyDescent="0.25"/>
    <row r="861" ht="80.099999999999994" customHeight="1" x14ac:dyDescent="0.25"/>
    <row r="862" ht="80.099999999999994" customHeight="1" x14ac:dyDescent="0.25"/>
    <row r="863" ht="80.099999999999994" customHeight="1" x14ac:dyDescent="0.25"/>
    <row r="864" ht="80.099999999999994" customHeight="1" x14ac:dyDescent="0.25"/>
    <row r="865" ht="80.099999999999994" customHeight="1" x14ac:dyDescent="0.25"/>
    <row r="866" ht="80.099999999999994" customHeight="1" x14ac:dyDescent="0.25"/>
    <row r="867" ht="80.099999999999994" customHeight="1" x14ac:dyDescent="0.25"/>
    <row r="868" ht="80.099999999999994" customHeight="1" x14ac:dyDescent="0.25"/>
    <row r="869" ht="80.099999999999994" customHeight="1" x14ac:dyDescent="0.25"/>
    <row r="870" ht="80.099999999999994" customHeight="1" x14ac:dyDescent="0.25"/>
    <row r="871" ht="80.099999999999994" customHeight="1" x14ac:dyDescent="0.25"/>
    <row r="872" ht="80.099999999999994" customHeight="1" x14ac:dyDescent="0.25"/>
    <row r="873" ht="80.099999999999994" customHeight="1" x14ac:dyDescent="0.25"/>
    <row r="874" ht="80.099999999999994" customHeight="1" x14ac:dyDescent="0.25"/>
    <row r="875" ht="80.099999999999994" customHeight="1" x14ac:dyDescent="0.25"/>
    <row r="876" ht="80.099999999999994" customHeight="1" x14ac:dyDescent="0.25"/>
    <row r="877" ht="80.099999999999994" customHeight="1" x14ac:dyDescent="0.25"/>
    <row r="878" ht="80.099999999999994" customHeight="1" x14ac:dyDescent="0.25"/>
    <row r="879" ht="80.099999999999994" customHeight="1" x14ac:dyDescent="0.25"/>
    <row r="880" ht="80.099999999999994" customHeight="1" x14ac:dyDescent="0.25"/>
    <row r="881" ht="80.099999999999994" customHeight="1" x14ac:dyDescent="0.25"/>
    <row r="882" ht="80.099999999999994" customHeight="1" x14ac:dyDescent="0.25"/>
    <row r="883" ht="80.099999999999994" customHeight="1" x14ac:dyDescent="0.25"/>
    <row r="884" ht="80.099999999999994" customHeight="1" x14ac:dyDescent="0.25"/>
    <row r="885" ht="80.099999999999994" customHeight="1" x14ac:dyDescent="0.25"/>
    <row r="886" ht="80.099999999999994" customHeight="1" x14ac:dyDescent="0.25"/>
    <row r="887" ht="80.099999999999994" customHeight="1" x14ac:dyDescent="0.25"/>
    <row r="888" ht="80.099999999999994" customHeight="1" x14ac:dyDescent="0.25"/>
    <row r="889" ht="80.099999999999994" customHeight="1" x14ac:dyDescent="0.25"/>
    <row r="890" ht="80.099999999999994" customHeight="1" x14ac:dyDescent="0.25"/>
    <row r="891" ht="80.099999999999994" customHeight="1" x14ac:dyDescent="0.25"/>
    <row r="892" ht="80.099999999999994" customHeight="1" x14ac:dyDescent="0.25"/>
    <row r="893" ht="80.099999999999994" customHeight="1" x14ac:dyDescent="0.25"/>
    <row r="894" ht="80.099999999999994" customHeight="1" x14ac:dyDescent="0.25"/>
    <row r="895" ht="80.099999999999994" customHeight="1" x14ac:dyDescent="0.25"/>
    <row r="896" ht="80.099999999999994" customHeight="1" x14ac:dyDescent="0.25"/>
    <row r="897" ht="80.099999999999994" customHeight="1" x14ac:dyDescent="0.25"/>
    <row r="898" ht="80.099999999999994" customHeight="1" x14ac:dyDescent="0.25"/>
    <row r="899" ht="80.099999999999994" customHeight="1" x14ac:dyDescent="0.25"/>
    <row r="900" ht="80.099999999999994" customHeight="1" x14ac:dyDescent="0.25"/>
    <row r="901" ht="80.099999999999994" customHeight="1" x14ac:dyDescent="0.25"/>
    <row r="902" ht="80.099999999999994" customHeight="1" x14ac:dyDescent="0.25"/>
    <row r="903" ht="80.099999999999994" customHeight="1" x14ac:dyDescent="0.25"/>
    <row r="904" ht="80.099999999999994" customHeight="1" x14ac:dyDescent="0.25"/>
    <row r="905" ht="80.099999999999994" customHeight="1" x14ac:dyDescent="0.25"/>
    <row r="906" ht="80.099999999999994" customHeight="1" x14ac:dyDescent="0.25"/>
    <row r="907" ht="80.099999999999994" customHeight="1" x14ac:dyDescent="0.25"/>
    <row r="908" ht="80.099999999999994" customHeight="1" x14ac:dyDescent="0.25"/>
    <row r="909" ht="80.099999999999994" customHeight="1" x14ac:dyDescent="0.25"/>
    <row r="910" ht="80.099999999999994" customHeight="1" x14ac:dyDescent="0.25"/>
    <row r="911" ht="80.099999999999994" customHeight="1" x14ac:dyDescent="0.25"/>
    <row r="912" ht="80.099999999999994" customHeight="1" x14ac:dyDescent="0.25"/>
    <row r="913" ht="80.099999999999994" customHeight="1" x14ac:dyDescent="0.25"/>
    <row r="914" ht="80.099999999999994" customHeight="1" x14ac:dyDescent="0.25"/>
    <row r="915" ht="80.099999999999994" customHeight="1" x14ac:dyDescent="0.25"/>
    <row r="916" ht="80.099999999999994" customHeight="1" x14ac:dyDescent="0.25"/>
    <row r="917" ht="80.099999999999994" customHeight="1" x14ac:dyDescent="0.25"/>
    <row r="918" ht="80.099999999999994" customHeight="1" x14ac:dyDescent="0.25"/>
    <row r="919" ht="80.099999999999994" customHeight="1" x14ac:dyDescent="0.25"/>
    <row r="920" ht="80.099999999999994" customHeight="1" x14ac:dyDescent="0.25"/>
    <row r="921" ht="80.099999999999994" customHeight="1" x14ac:dyDescent="0.25"/>
    <row r="922" ht="80.099999999999994" customHeight="1" x14ac:dyDescent="0.25"/>
    <row r="923" ht="80.099999999999994" customHeight="1" x14ac:dyDescent="0.25"/>
    <row r="924" ht="80.099999999999994" customHeight="1" x14ac:dyDescent="0.25"/>
    <row r="925" ht="80.099999999999994" customHeight="1" x14ac:dyDescent="0.25"/>
    <row r="926" ht="80.099999999999994" customHeight="1" x14ac:dyDescent="0.25"/>
    <row r="927" ht="80.099999999999994" customHeight="1" x14ac:dyDescent="0.25"/>
    <row r="928" ht="80.099999999999994" customHeight="1" x14ac:dyDescent="0.25"/>
    <row r="929" ht="80.099999999999994" customHeight="1" x14ac:dyDescent="0.25"/>
    <row r="930" ht="80.099999999999994" customHeight="1" x14ac:dyDescent="0.25"/>
    <row r="931" ht="80.099999999999994" customHeight="1" x14ac:dyDescent="0.25"/>
    <row r="932" ht="80.099999999999994" customHeight="1" x14ac:dyDescent="0.25"/>
    <row r="933" ht="80.099999999999994" customHeight="1" x14ac:dyDescent="0.25"/>
    <row r="934" ht="80.099999999999994" customHeight="1" x14ac:dyDescent="0.25"/>
    <row r="935" ht="80.099999999999994" customHeight="1" x14ac:dyDescent="0.25"/>
    <row r="936" ht="80.099999999999994" customHeight="1" x14ac:dyDescent="0.25"/>
    <row r="937" ht="80.099999999999994" customHeight="1" x14ac:dyDescent="0.25"/>
    <row r="938" ht="80.099999999999994" customHeight="1" x14ac:dyDescent="0.25"/>
    <row r="939" ht="80.099999999999994" customHeight="1" x14ac:dyDescent="0.25"/>
    <row r="940" ht="80.099999999999994" customHeight="1" x14ac:dyDescent="0.25"/>
    <row r="941" ht="80.099999999999994" customHeight="1" x14ac:dyDescent="0.25"/>
    <row r="942" ht="80.099999999999994" customHeight="1" x14ac:dyDescent="0.25"/>
    <row r="943" ht="80.099999999999994" customHeight="1" x14ac:dyDescent="0.25"/>
    <row r="944" ht="80.099999999999994" customHeight="1" x14ac:dyDescent="0.25"/>
    <row r="945" ht="80.099999999999994" customHeight="1" x14ac:dyDescent="0.25"/>
    <row r="946" ht="80.099999999999994" customHeight="1" x14ac:dyDescent="0.25"/>
    <row r="947" ht="80.099999999999994" customHeight="1" x14ac:dyDescent="0.25"/>
    <row r="948" ht="80.099999999999994" customHeight="1" x14ac:dyDescent="0.25"/>
    <row r="949" ht="80.099999999999994" customHeight="1" x14ac:dyDescent="0.25"/>
    <row r="950" ht="80.099999999999994" customHeight="1" x14ac:dyDescent="0.25"/>
    <row r="951" ht="80.099999999999994" customHeight="1" x14ac:dyDescent="0.25"/>
    <row r="952" ht="80.099999999999994" customHeight="1" x14ac:dyDescent="0.25"/>
    <row r="953" ht="80.099999999999994" customHeight="1" x14ac:dyDescent="0.25"/>
    <row r="954" ht="80.099999999999994" customHeight="1" x14ac:dyDescent="0.25"/>
    <row r="955" ht="80.099999999999994" customHeight="1" x14ac:dyDescent="0.25"/>
    <row r="956" ht="80.099999999999994" customHeight="1" x14ac:dyDescent="0.25"/>
    <row r="957" ht="80.099999999999994" customHeight="1" x14ac:dyDescent="0.25"/>
    <row r="958" ht="80.099999999999994" customHeight="1" x14ac:dyDescent="0.25"/>
    <row r="959" ht="80.099999999999994" customHeight="1" x14ac:dyDescent="0.25"/>
    <row r="960" ht="80.099999999999994" customHeight="1" x14ac:dyDescent="0.25"/>
    <row r="961" ht="80.099999999999994" customHeight="1" x14ac:dyDescent="0.25"/>
    <row r="962" ht="80.099999999999994" customHeight="1" x14ac:dyDescent="0.25"/>
    <row r="963" ht="80.099999999999994" customHeight="1" x14ac:dyDescent="0.25"/>
    <row r="964" ht="80.099999999999994" customHeight="1" x14ac:dyDescent="0.25"/>
    <row r="965" ht="80.099999999999994" customHeight="1" x14ac:dyDescent="0.25"/>
    <row r="966" ht="80.099999999999994" customHeight="1" x14ac:dyDescent="0.25"/>
    <row r="967" ht="80.099999999999994" customHeight="1" x14ac:dyDescent="0.25"/>
    <row r="968" ht="80.099999999999994" customHeight="1" x14ac:dyDescent="0.25"/>
    <row r="969" ht="80.099999999999994" customHeight="1" x14ac:dyDescent="0.25"/>
    <row r="970" ht="80.099999999999994" customHeight="1" x14ac:dyDescent="0.25"/>
    <row r="971" ht="80.099999999999994" customHeight="1" x14ac:dyDescent="0.25"/>
    <row r="972" ht="80.099999999999994" customHeight="1" x14ac:dyDescent="0.25"/>
    <row r="973" ht="80.099999999999994" customHeight="1" x14ac:dyDescent="0.25"/>
    <row r="974" ht="80.099999999999994" customHeight="1" x14ac:dyDescent="0.25"/>
    <row r="975" ht="80.099999999999994" customHeight="1" x14ac:dyDescent="0.25"/>
    <row r="976" ht="80.099999999999994" customHeight="1" x14ac:dyDescent="0.25"/>
    <row r="977" ht="80.099999999999994" customHeight="1" x14ac:dyDescent="0.25"/>
    <row r="978" ht="80.099999999999994" customHeight="1" x14ac:dyDescent="0.25"/>
    <row r="979" ht="80.099999999999994" customHeight="1" x14ac:dyDescent="0.25"/>
    <row r="980" ht="80.099999999999994" customHeight="1" x14ac:dyDescent="0.25"/>
    <row r="981" ht="80.099999999999994" customHeight="1" x14ac:dyDescent="0.25"/>
    <row r="982" ht="80.099999999999994" customHeight="1" x14ac:dyDescent="0.25"/>
    <row r="983" ht="80.099999999999994" customHeight="1" x14ac:dyDescent="0.25"/>
    <row r="984" ht="80.099999999999994" customHeight="1" x14ac:dyDescent="0.25"/>
    <row r="985" ht="80.099999999999994" customHeight="1" x14ac:dyDescent="0.25"/>
    <row r="986" ht="80.099999999999994" customHeight="1" x14ac:dyDescent="0.25"/>
    <row r="987" ht="80.099999999999994" customHeight="1" x14ac:dyDescent="0.25"/>
    <row r="988" ht="80.099999999999994" customHeight="1" x14ac:dyDescent="0.25"/>
    <row r="989" ht="80.099999999999994" customHeight="1" x14ac:dyDescent="0.25"/>
    <row r="990" ht="80.099999999999994" customHeight="1" x14ac:dyDescent="0.25"/>
    <row r="991" ht="80.099999999999994" customHeight="1" x14ac:dyDescent="0.25"/>
    <row r="992" ht="80.099999999999994" customHeight="1" x14ac:dyDescent="0.25"/>
    <row r="993" ht="80.099999999999994" customHeight="1" x14ac:dyDescent="0.25"/>
    <row r="994" ht="80.099999999999994" customHeight="1" x14ac:dyDescent="0.25"/>
    <row r="995" ht="80.099999999999994" customHeight="1" x14ac:dyDescent="0.25"/>
    <row r="996" ht="80.099999999999994" customHeight="1" x14ac:dyDescent="0.25"/>
    <row r="997" ht="80.099999999999994" customHeight="1" x14ac:dyDescent="0.25"/>
    <row r="998" ht="80.099999999999994" customHeight="1" x14ac:dyDescent="0.25"/>
    <row r="999" ht="80.099999999999994" customHeight="1" x14ac:dyDescent="0.25"/>
    <row r="1000" ht="80.099999999999994" customHeight="1" x14ac:dyDescent="0.25"/>
    <row r="1001" ht="80.099999999999994" customHeight="1" x14ac:dyDescent="0.25"/>
    <row r="1002" ht="80.099999999999994" customHeight="1" x14ac:dyDescent="0.25"/>
    <row r="1003" ht="80.099999999999994" customHeight="1" x14ac:dyDescent="0.25"/>
    <row r="1004" ht="80.099999999999994" customHeight="1" x14ac:dyDescent="0.25"/>
    <row r="1005" ht="80.099999999999994" customHeight="1" x14ac:dyDescent="0.25"/>
    <row r="1006" ht="80.099999999999994" customHeight="1" x14ac:dyDescent="0.25"/>
    <row r="1007" ht="80.099999999999994" customHeight="1" x14ac:dyDescent="0.25"/>
    <row r="1008" ht="80.099999999999994" customHeight="1" x14ac:dyDescent="0.25"/>
    <row r="1009" ht="80.099999999999994" customHeight="1" x14ac:dyDescent="0.25"/>
    <row r="1010" ht="80.099999999999994" customHeight="1" x14ac:dyDescent="0.25"/>
    <row r="1011" ht="80.099999999999994" customHeight="1" x14ac:dyDescent="0.25"/>
    <row r="1012" ht="80.099999999999994" customHeight="1" x14ac:dyDescent="0.25"/>
    <row r="1013" ht="80.099999999999994" customHeight="1" x14ac:dyDescent="0.25"/>
    <row r="1014" ht="80.099999999999994" customHeight="1" x14ac:dyDescent="0.25"/>
    <row r="1015" ht="80.099999999999994" customHeight="1" x14ac:dyDescent="0.25"/>
    <row r="1016" ht="80.099999999999994" customHeight="1" x14ac:dyDescent="0.25"/>
    <row r="1017" ht="80.099999999999994" customHeight="1" x14ac:dyDescent="0.25"/>
    <row r="1018" ht="80.099999999999994" customHeight="1" x14ac:dyDescent="0.25"/>
    <row r="1019" ht="80.099999999999994" customHeight="1" x14ac:dyDescent="0.25"/>
    <row r="1020" ht="80.099999999999994" customHeight="1" x14ac:dyDescent="0.25"/>
    <row r="1021" ht="80.099999999999994" customHeight="1" x14ac:dyDescent="0.25"/>
    <row r="1022" ht="80.099999999999994" customHeight="1" x14ac:dyDescent="0.25"/>
    <row r="1023" ht="80.099999999999994" customHeight="1" x14ac:dyDescent="0.25"/>
    <row r="1024" ht="80.099999999999994" customHeight="1" x14ac:dyDescent="0.25"/>
    <row r="1025" ht="80.099999999999994" customHeight="1" x14ac:dyDescent="0.25"/>
    <row r="1026" ht="80.099999999999994" customHeight="1" x14ac:dyDescent="0.25"/>
    <row r="1027" ht="80.099999999999994" customHeight="1" x14ac:dyDescent="0.25"/>
    <row r="1028" ht="80.099999999999994" customHeight="1" x14ac:dyDescent="0.25"/>
    <row r="1029" ht="80.099999999999994" customHeight="1" x14ac:dyDescent="0.25"/>
    <row r="1030" ht="80.099999999999994" customHeight="1" x14ac:dyDescent="0.25"/>
    <row r="1031" ht="80.099999999999994" customHeight="1" x14ac:dyDescent="0.25"/>
    <row r="1032" ht="80.099999999999994" customHeight="1" x14ac:dyDescent="0.25"/>
    <row r="1033" ht="80.099999999999994" customHeight="1" x14ac:dyDescent="0.25"/>
    <row r="1034" ht="80.099999999999994" customHeight="1" x14ac:dyDescent="0.25"/>
    <row r="1035" ht="80.099999999999994" customHeight="1" x14ac:dyDescent="0.25"/>
    <row r="1036" ht="80.099999999999994" customHeight="1" x14ac:dyDescent="0.25"/>
    <row r="1037" ht="80.099999999999994" customHeight="1" x14ac:dyDescent="0.25"/>
    <row r="1038" ht="80.099999999999994" customHeight="1" x14ac:dyDescent="0.25"/>
    <row r="1039" ht="80.099999999999994" customHeight="1" x14ac:dyDescent="0.25"/>
    <row r="1040" ht="80.099999999999994" customHeight="1" x14ac:dyDescent="0.25"/>
    <row r="1041" ht="80.099999999999994" customHeight="1" x14ac:dyDescent="0.25"/>
    <row r="1042" ht="80.099999999999994" customHeight="1" x14ac:dyDescent="0.25"/>
    <row r="1043" ht="80.099999999999994" customHeight="1" x14ac:dyDescent="0.25"/>
    <row r="1044" ht="80.099999999999994" customHeight="1" x14ac:dyDescent="0.25"/>
    <row r="1045" ht="80.099999999999994" customHeight="1" x14ac:dyDescent="0.25"/>
    <row r="1046" ht="80.099999999999994" customHeight="1" x14ac:dyDescent="0.25"/>
    <row r="1047" ht="80.099999999999994" customHeight="1" x14ac:dyDescent="0.25"/>
    <row r="1048" ht="80.099999999999994" customHeight="1" x14ac:dyDescent="0.25"/>
    <row r="1049" ht="80.099999999999994" customHeight="1" x14ac:dyDescent="0.25"/>
    <row r="1050" ht="80.099999999999994" customHeight="1" x14ac:dyDescent="0.25"/>
    <row r="1051" ht="80.099999999999994" customHeight="1" x14ac:dyDescent="0.25"/>
    <row r="1052" ht="80.099999999999994" customHeight="1" x14ac:dyDescent="0.25"/>
    <row r="1053" ht="80.099999999999994" customHeight="1" x14ac:dyDescent="0.25"/>
    <row r="1054" ht="80.099999999999994" customHeight="1" x14ac:dyDescent="0.25"/>
    <row r="1055" ht="80.099999999999994" customHeight="1" x14ac:dyDescent="0.25"/>
    <row r="1056" ht="80.099999999999994" customHeight="1" x14ac:dyDescent="0.25"/>
    <row r="1057" ht="80.099999999999994" customHeight="1" x14ac:dyDescent="0.25"/>
    <row r="1058" ht="80.099999999999994" customHeight="1" x14ac:dyDescent="0.25"/>
    <row r="1059" ht="80.099999999999994" customHeight="1" x14ac:dyDescent="0.25"/>
    <row r="1060" ht="80.099999999999994" customHeight="1" x14ac:dyDescent="0.25"/>
    <row r="1061" ht="80.099999999999994" customHeight="1" x14ac:dyDescent="0.25"/>
    <row r="1062" ht="80.099999999999994" customHeight="1" x14ac:dyDescent="0.25"/>
    <row r="1063" ht="80.099999999999994" customHeight="1" x14ac:dyDescent="0.25"/>
    <row r="1064" ht="80.099999999999994" customHeight="1" x14ac:dyDescent="0.25"/>
    <row r="1065" ht="80.099999999999994" customHeight="1" x14ac:dyDescent="0.25"/>
    <row r="1066" ht="80.099999999999994" customHeight="1" x14ac:dyDescent="0.25"/>
    <row r="1067" ht="80.099999999999994" customHeight="1" x14ac:dyDescent="0.25"/>
    <row r="1068" ht="80.099999999999994" customHeight="1" x14ac:dyDescent="0.25"/>
    <row r="1069" ht="80.099999999999994" customHeight="1" x14ac:dyDescent="0.25"/>
    <row r="1070" ht="80.099999999999994" customHeight="1" x14ac:dyDescent="0.25"/>
    <row r="1071" ht="80.099999999999994" customHeight="1" x14ac:dyDescent="0.25"/>
    <row r="1072" ht="80.099999999999994" customHeight="1" x14ac:dyDescent="0.25"/>
    <row r="1073" ht="80.099999999999994" customHeight="1" x14ac:dyDescent="0.25"/>
    <row r="1074" ht="80.099999999999994" customHeight="1" x14ac:dyDescent="0.25"/>
    <row r="1075" ht="80.099999999999994" customHeight="1" x14ac:dyDescent="0.25"/>
    <row r="1076" ht="80.099999999999994" customHeight="1" x14ac:dyDescent="0.25"/>
    <row r="1077" ht="80.099999999999994" customHeight="1" x14ac:dyDescent="0.25"/>
    <row r="1078" ht="80.099999999999994" customHeight="1" x14ac:dyDescent="0.25"/>
    <row r="1079" ht="80.099999999999994" customHeight="1" x14ac:dyDescent="0.25"/>
    <row r="1080" ht="80.099999999999994" customHeight="1" x14ac:dyDescent="0.25"/>
    <row r="1081" ht="80.099999999999994" customHeight="1" x14ac:dyDescent="0.25"/>
    <row r="1082" ht="80.099999999999994" customHeight="1" x14ac:dyDescent="0.25"/>
    <row r="1083" ht="80.099999999999994" customHeight="1" x14ac:dyDescent="0.25"/>
    <row r="1084" ht="80.099999999999994" customHeight="1" x14ac:dyDescent="0.25"/>
    <row r="1085" ht="80.099999999999994" customHeight="1" x14ac:dyDescent="0.25"/>
    <row r="1086" ht="80.099999999999994" customHeight="1" x14ac:dyDescent="0.25"/>
    <row r="1087" ht="80.099999999999994" customHeight="1" x14ac:dyDescent="0.25"/>
    <row r="1088" ht="80.099999999999994" customHeight="1" x14ac:dyDescent="0.25"/>
    <row r="1089" ht="80.099999999999994" customHeight="1" x14ac:dyDescent="0.25"/>
    <row r="1090" ht="80.099999999999994" customHeight="1" x14ac:dyDescent="0.25"/>
    <row r="1091" ht="80.099999999999994" customHeight="1" x14ac:dyDescent="0.25"/>
    <row r="1092" ht="80.099999999999994" customHeight="1" x14ac:dyDescent="0.25"/>
    <row r="1093" ht="80.099999999999994" customHeight="1" x14ac:dyDescent="0.25"/>
    <row r="1094" ht="80.099999999999994" customHeight="1" x14ac:dyDescent="0.25"/>
    <row r="1095" ht="80.099999999999994" customHeight="1" x14ac:dyDescent="0.25"/>
    <row r="1096" ht="80.099999999999994" customHeight="1" x14ac:dyDescent="0.25"/>
    <row r="1097" ht="80.099999999999994" customHeight="1" x14ac:dyDescent="0.25"/>
    <row r="1098" ht="80.099999999999994" customHeight="1" x14ac:dyDescent="0.25"/>
    <row r="1099" ht="80.099999999999994" customHeight="1" x14ac:dyDescent="0.25"/>
    <row r="1100" ht="80.099999999999994" customHeight="1" x14ac:dyDescent="0.25"/>
    <row r="1101" ht="80.099999999999994" customHeight="1" x14ac:dyDescent="0.25"/>
    <row r="1102" ht="80.099999999999994" customHeight="1" x14ac:dyDescent="0.25"/>
    <row r="1103" ht="80.099999999999994" customHeight="1" x14ac:dyDescent="0.25"/>
    <row r="1104" ht="80.099999999999994" customHeight="1" x14ac:dyDescent="0.25"/>
    <row r="1105" ht="80.099999999999994" customHeight="1" x14ac:dyDescent="0.25"/>
    <row r="1106" ht="80.099999999999994" customHeight="1" x14ac:dyDescent="0.25"/>
    <row r="1107" ht="80.099999999999994" customHeight="1" x14ac:dyDescent="0.25"/>
    <row r="1108" ht="80.099999999999994" customHeight="1" x14ac:dyDescent="0.25"/>
    <row r="1109" ht="80.099999999999994" customHeight="1" x14ac:dyDescent="0.25"/>
    <row r="1110" ht="80.099999999999994" customHeight="1" x14ac:dyDescent="0.25"/>
    <row r="1111" ht="80.099999999999994" customHeight="1" x14ac:dyDescent="0.25"/>
    <row r="1112" ht="80.099999999999994" customHeight="1" x14ac:dyDescent="0.25"/>
    <row r="1113" ht="80.099999999999994" customHeight="1" x14ac:dyDescent="0.25"/>
    <row r="1114" ht="80.099999999999994" customHeight="1" x14ac:dyDescent="0.25"/>
    <row r="1115" ht="80.099999999999994" customHeight="1" x14ac:dyDescent="0.25"/>
    <row r="1116" ht="80.099999999999994" customHeight="1" x14ac:dyDescent="0.25"/>
    <row r="1117" ht="80.099999999999994" customHeight="1" x14ac:dyDescent="0.25"/>
    <row r="1118" ht="80.099999999999994" customHeight="1" x14ac:dyDescent="0.25"/>
    <row r="1119" ht="80.099999999999994" customHeight="1" x14ac:dyDescent="0.25"/>
    <row r="1120" ht="80.099999999999994" customHeight="1" x14ac:dyDescent="0.25"/>
    <row r="1121" ht="80.099999999999994" customHeight="1" x14ac:dyDescent="0.25"/>
    <row r="1122" ht="80.099999999999994" customHeight="1" x14ac:dyDescent="0.25"/>
    <row r="1123" ht="80.099999999999994" customHeight="1" x14ac:dyDescent="0.25"/>
    <row r="1124" ht="80.099999999999994" customHeight="1" x14ac:dyDescent="0.25"/>
    <row r="1125" ht="80.099999999999994" customHeight="1" x14ac:dyDescent="0.25"/>
    <row r="1126" ht="80.099999999999994" customHeight="1" x14ac:dyDescent="0.25"/>
    <row r="1127" ht="80.099999999999994" customHeight="1" x14ac:dyDescent="0.25"/>
    <row r="1128" ht="80.099999999999994" customHeight="1" x14ac:dyDescent="0.25"/>
    <row r="1129" ht="80.099999999999994" customHeight="1" x14ac:dyDescent="0.25"/>
    <row r="1130" ht="80.099999999999994" customHeight="1" x14ac:dyDescent="0.25"/>
    <row r="1131" ht="80.099999999999994" customHeight="1" x14ac:dyDescent="0.25"/>
    <row r="1132" ht="80.099999999999994" customHeight="1" x14ac:dyDescent="0.25"/>
    <row r="1133" ht="80.099999999999994" customHeight="1" x14ac:dyDescent="0.25"/>
    <row r="1134" ht="80.099999999999994" customHeight="1" x14ac:dyDescent="0.25"/>
    <row r="1135" ht="80.099999999999994" customHeight="1" x14ac:dyDescent="0.25"/>
    <row r="1136" ht="80.099999999999994" customHeight="1" x14ac:dyDescent="0.25"/>
    <row r="1137" ht="80.099999999999994" customHeight="1" x14ac:dyDescent="0.25"/>
    <row r="1138" ht="80.099999999999994" customHeight="1" x14ac:dyDescent="0.25"/>
    <row r="1139" ht="80.099999999999994" customHeight="1" x14ac:dyDescent="0.25"/>
    <row r="1140" ht="80.099999999999994" customHeight="1" x14ac:dyDescent="0.25"/>
    <row r="1141" ht="80.099999999999994" customHeight="1" x14ac:dyDescent="0.25"/>
    <row r="1142" ht="80.099999999999994" customHeight="1" x14ac:dyDescent="0.25"/>
    <row r="1143" ht="80.099999999999994" customHeight="1" x14ac:dyDescent="0.25"/>
    <row r="1144" ht="80.099999999999994" customHeight="1" x14ac:dyDescent="0.25"/>
    <row r="1145" ht="80.099999999999994" customHeight="1" x14ac:dyDescent="0.25"/>
    <row r="1146" ht="80.099999999999994" customHeight="1" x14ac:dyDescent="0.25"/>
    <row r="1147" ht="80.099999999999994" customHeight="1" x14ac:dyDescent="0.25"/>
    <row r="1148" ht="80.099999999999994" customHeight="1" x14ac:dyDescent="0.25"/>
    <row r="1149" ht="80.099999999999994" customHeight="1" x14ac:dyDescent="0.25"/>
    <row r="1150" ht="80.099999999999994" customHeight="1" x14ac:dyDescent="0.25"/>
    <row r="1151" ht="80.099999999999994" customHeight="1" x14ac:dyDescent="0.25"/>
    <row r="1152" ht="80.099999999999994" customHeight="1" x14ac:dyDescent="0.25"/>
    <row r="1153" ht="80.099999999999994" customHeight="1" x14ac:dyDescent="0.25"/>
    <row r="1154" ht="80.099999999999994" customHeight="1" x14ac:dyDescent="0.25"/>
    <row r="1155" ht="80.099999999999994" customHeight="1" x14ac:dyDescent="0.25"/>
    <row r="1156" ht="80.099999999999994" customHeight="1" x14ac:dyDescent="0.25"/>
    <row r="1157" ht="80.099999999999994" customHeight="1" x14ac:dyDescent="0.25"/>
    <row r="1158" ht="80.099999999999994" customHeight="1" x14ac:dyDescent="0.25"/>
    <row r="1159" ht="80.099999999999994" customHeight="1" x14ac:dyDescent="0.25"/>
    <row r="1160" ht="80.099999999999994" customHeight="1" x14ac:dyDescent="0.25"/>
    <row r="1161" ht="80.099999999999994" customHeight="1" x14ac:dyDescent="0.25"/>
    <row r="1162" ht="80.099999999999994" customHeight="1" x14ac:dyDescent="0.25"/>
    <row r="1163" ht="80.099999999999994" customHeight="1" x14ac:dyDescent="0.25"/>
    <row r="1164" ht="80.099999999999994" customHeight="1" x14ac:dyDescent="0.25"/>
    <row r="1165" ht="80.099999999999994" customHeight="1" x14ac:dyDescent="0.25"/>
    <row r="1166" ht="80.099999999999994" customHeight="1" x14ac:dyDescent="0.25"/>
    <row r="1167" ht="80.099999999999994" customHeight="1" x14ac:dyDescent="0.25"/>
    <row r="1168" ht="80.099999999999994" customHeight="1" x14ac:dyDescent="0.25"/>
    <row r="1169" ht="80.099999999999994" customHeight="1" x14ac:dyDescent="0.25"/>
    <row r="1170" ht="80.099999999999994" customHeight="1" x14ac:dyDescent="0.25"/>
    <row r="1171" ht="80.099999999999994" customHeight="1" x14ac:dyDescent="0.25"/>
    <row r="1172" ht="80.099999999999994" customHeight="1" x14ac:dyDescent="0.25"/>
    <row r="1173" ht="80.099999999999994" customHeight="1" x14ac:dyDescent="0.25"/>
    <row r="1174" ht="80.099999999999994" customHeight="1" x14ac:dyDescent="0.25"/>
    <row r="1175" ht="80.099999999999994" customHeight="1" x14ac:dyDescent="0.25"/>
    <row r="1176" ht="80.099999999999994" customHeight="1" x14ac:dyDescent="0.25"/>
    <row r="1177" ht="80.099999999999994" customHeight="1" x14ac:dyDescent="0.25"/>
    <row r="1178" ht="80.099999999999994" customHeight="1" x14ac:dyDescent="0.25"/>
    <row r="1179" ht="80.099999999999994" customHeight="1" x14ac:dyDescent="0.25"/>
    <row r="1180" ht="80.099999999999994" customHeight="1" x14ac:dyDescent="0.25"/>
    <row r="1181" ht="80.099999999999994" customHeight="1" x14ac:dyDescent="0.25"/>
    <row r="1182" ht="80.099999999999994" customHeight="1" x14ac:dyDescent="0.25"/>
    <row r="1183" ht="80.099999999999994" customHeight="1" x14ac:dyDescent="0.25"/>
    <row r="1184" ht="80.099999999999994" customHeight="1" x14ac:dyDescent="0.25"/>
    <row r="1185" ht="80.099999999999994" customHeight="1" x14ac:dyDescent="0.25"/>
    <row r="1186" ht="80.099999999999994" customHeight="1" x14ac:dyDescent="0.25"/>
    <row r="1187" ht="80.099999999999994" customHeight="1" x14ac:dyDescent="0.25"/>
    <row r="1188" ht="80.099999999999994" customHeight="1" x14ac:dyDescent="0.25"/>
    <row r="1189" ht="80.099999999999994" customHeight="1" x14ac:dyDescent="0.25"/>
    <row r="1190" ht="80.099999999999994" customHeight="1" x14ac:dyDescent="0.25"/>
    <row r="1191" ht="80.099999999999994" customHeight="1" x14ac:dyDescent="0.25"/>
    <row r="1192" ht="80.099999999999994" customHeight="1" x14ac:dyDescent="0.25"/>
    <row r="1193" ht="80.099999999999994" customHeight="1" x14ac:dyDescent="0.25"/>
    <row r="1194" ht="80.099999999999994" customHeight="1" x14ac:dyDescent="0.25"/>
    <row r="1195" ht="80.099999999999994" customHeight="1" x14ac:dyDescent="0.25"/>
    <row r="1196" ht="80.099999999999994" customHeight="1" x14ac:dyDescent="0.25"/>
    <row r="1197" ht="80.099999999999994" customHeight="1" x14ac:dyDescent="0.25"/>
    <row r="1198" ht="80.099999999999994" customHeight="1" x14ac:dyDescent="0.25"/>
    <row r="1199" ht="80.099999999999994" customHeight="1" x14ac:dyDescent="0.25"/>
    <row r="1200" ht="80.099999999999994" customHeight="1" x14ac:dyDescent="0.25"/>
    <row r="1201" ht="80.099999999999994" customHeight="1" x14ac:dyDescent="0.25"/>
    <row r="1202" ht="80.099999999999994" customHeight="1" x14ac:dyDescent="0.25"/>
    <row r="1203" ht="80.099999999999994" customHeight="1" x14ac:dyDescent="0.25"/>
    <row r="1204" ht="80.099999999999994" customHeight="1" x14ac:dyDescent="0.25"/>
    <row r="1205" ht="80.099999999999994" customHeight="1" x14ac:dyDescent="0.25"/>
    <row r="1206" ht="80.099999999999994" customHeight="1" x14ac:dyDescent="0.25"/>
    <row r="1207" ht="80.099999999999994" customHeight="1" x14ac:dyDescent="0.25"/>
    <row r="1208" ht="80.099999999999994" customHeight="1" x14ac:dyDescent="0.25"/>
    <row r="1209" ht="80.099999999999994" customHeight="1" x14ac:dyDescent="0.25"/>
    <row r="1210" ht="80.099999999999994" customHeight="1" x14ac:dyDescent="0.25"/>
    <row r="1211" ht="80.099999999999994" customHeight="1" x14ac:dyDescent="0.25"/>
    <row r="1212" ht="80.099999999999994" customHeight="1" x14ac:dyDescent="0.25"/>
    <row r="1213" ht="80.099999999999994" customHeight="1" x14ac:dyDescent="0.25"/>
    <row r="1214" ht="80.099999999999994" customHeight="1" x14ac:dyDescent="0.25"/>
    <row r="1215" ht="80.099999999999994" customHeight="1" x14ac:dyDescent="0.25"/>
    <row r="1216" ht="80.099999999999994" customHeight="1" x14ac:dyDescent="0.25"/>
    <row r="1217" ht="80.099999999999994" customHeight="1" x14ac:dyDescent="0.25"/>
    <row r="1218" ht="80.099999999999994" customHeight="1" x14ac:dyDescent="0.25"/>
    <row r="1219" ht="80.099999999999994" customHeight="1" x14ac:dyDescent="0.25"/>
    <row r="1220" ht="80.099999999999994" customHeight="1" x14ac:dyDescent="0.25"/>
    <row r="1221" ht="80.099999999999994" customHeight="1" x14ac:dyDescent="0.25"/>
    <row r="1222" ht="80.099999999999994" customHeight="1" x14ac:dyDescent="0.25"/>
    <row r="1223" ht="80.099999999999994" customHeight="1" x14ac:dyDescent="0.25"/>
    <row r="1224" ht="80.099999999999994" customHeight="1" x14ac:dyDescent="0.25"/>
    <row r="1225" ht="80.099999999999994" customHeight="1" x14ac:dyDescent="0.25"/>
    <row r="1226" ht="80.099999999999994" customHeight="1" x14ac:dyDescent="0.25"/>
    <row r="1227" ht="80.099999999999994" customHeight="1" x14ac:dyDescent="0.25"/>
    <row r="1228" ht="80.099999999999994" customHeight="1" x14ac:dyDescent="0.25"/>
    <row r="1229" ht="80.099999999999994" customHeight="1" x14ac:dyDescent="0.25"/>
    <row r="1230" ht="80.099999999999994" customHeight="1" x14ac:dyDescent="0.25"/>
    <row r="1231" ht="80.099999999999994" customHeight="1" x14ac:dyDescent="0.25"/>
    <row r="1232" ht="80.099999999999994" customHeight="1" x14ac:dyDescent="0.25"/>
    <row r="1233" ht="80.099999999999994" customHeight="1" x14ac:dyDescent="0.25"/>
    <row r="1234" ht="80.099999999999994" customHeight="1" x14ac:dyDescent="0.25"/>
    <row r="1235" ht="80.099999999999994" customHeight="1" x14ac:dyDescent="0.25"/>
    <row r="1236" ht="80.099999999999994" customHeight="1" x14ac:dyDescent="0.25"/>
    <row r="1237" ht="80.099999999999994" customHeight="1" x14ac:dyDescent="0.25"/>
    <row r="1238" ht="80.099999999999994" customHeight="1" x14ac:dyDescent="0.25"/>
    <row r="1239" ht="80.099999999999994" customHeight="1" x14ac:dyDescent="0.25"/>
    <row r="1240" ht="80.099999999999994" customHeight="1" x14ac:dyDescent="0.25"/>
    <row r="1241" ht="80.099999999999994" customHeight="1" x14ac:dyDescent="0.25"/>
    <row r="1242" ht="80.099999999999994" customHeight="1" x14ac:dyDescent="0.25"/>
    <row r="1243" ht="80.099999999999994" customHeight="1" x14ac:dyDescent="0.25"/>
    <row r="1244" ht="80.099999999999994" customHeight="1" x14ac:dyDescent="0.25"/>
    <row r="1245" ht="80.099999999999994" customHeight="1" x14ac:dyDescent="0.25"/>
    <row r="1246" ht="80.099999999999994" customHeight="1" x14ac:dyDescent="0.25"/>
    <row r="1247" ht="80.099999999999994" customHeight="1" x14ac:dyDescent="0.25"/>
    <row r="1248" ht="80.099999999999994" customHeight="1" x14ac:dyDescent="0.25"/>
    <row r="1249" ht="80.099999999999994" customHeight="1" x14ac:dyDescent="0.25"/>
    <row r="1250" ht="80.099999999999994" customHeight="1" x14ac:dyDescent="0.25"/>
    <row r="1251" ht="80.099999999999994" customHeight="1" x14ac:dyDescent="0.25"/>
    <row r="1252" ht="80.099999999999994" customHeight="1" x14ac:dyDescent="0.25"/>
    <row r="1253" ht="80.099999999999994" customHeight="1" x14ac:dyDescent="0.25"/>
    <row r="1254" ht="80.099999999999994" customHeight="1" x14ac:dyDescent="0.25"/>
    <row r="1255" ht="80.099999999999994" customHeight="1" x14ac:dyDescent="0.25"/>
    <row r="1256" ht="80.099999999999994" customHeight="1" x14ac:dyDescent="0.25"/>
    <row r="1257" ht="80.099999999999994" customHeight="1" x14ac:dyDescent="0.25"/>
    <row r="1258" ht="80.099999999999994" customHeight="1" x14ac:dyDescent="0.25"/>
    <row r="1259" ht="80.099999999999994" customHeight="1" x14ac:dyDescent="0.25"/>
    <row r="1260" ht="80.099999999999994" customHeight="1" x14ac:dyDescent="0.25"/>
    <row r="1261" ht="80.099999999999994" customHeight="1" x14ac:dyDescent="0.25"/>
    <row r="1262" ht="80.099999999999994" customHeight="1" x14ac:dyDescent="0.25"/>
    <row r="1263" ht="80.099999999999994" customHeight="1" x14ac:dyDescent="0.25"/>
    <row r="1264" ht="80.099999999999994" customHeight="1" x14ac:dyDescent="0.25"/>
    <row r="1265" ht="80.099999999999994" customHeight="1" x14ac:dyDescent="0.25"/>
    <row r="1266" ht="80.099999999999994" customHeight="1" x14ac:dyDescent="0.25"/>
    <row r="1267" ht="80.099999999999994" customHeight="1" x14ac:dyDescent="0.25"/>
    <row r="1268" ht="80.099999999999994" customHeight="1" x14ac:dyDescent="0.25"/>
    <row r="1269" ht="80.099999999999994" customHeight="1" x14ac:dyDescent="0.25"/>
    <row r="1270" ht="80.099999999999994" customHeight="1" x14ac:dyDescent="0.25"/>
    <row r="1271" ht="80.099999999999994" customHeight="1" x14ac:dyDescent="0.25"/>
    <row r="1272" ht="80.099999999999994" customHeight="1" x14ac:dyDescent="0.25"/>
    <row r="1273" ht="80.099999999999994" customHeight="1" x14ac:dyDescent="0.25"/>
    <row r="1274" ht="80.099999999999994" customHeight="1" x14ac:dyDescent="0.25"/>
    <row r="1275" ht="80.099999999999994" customHeight="1" x14ac:dyDescent="0.25"/>
    <row r="1276" ht="80.099999999999994" customHeight="1" x14ac:dyDescent="0.25"/>
    <row r="1277" ht="80.099999999999994" customHeight="1" x14ac:dyDescent="0.25"/>
    <row r="1278" ht="80.099999999999994" customHeight="1" x14ac:dyDescent="0.25"/>
    <row r="1279" ht="80.099999999999994" customHeight="1" x14ac:dyDescent="0.25"/>
    <row r="1280" ht="80.099999999999994" customHeight="1" x14ac:dyDescent="0.25"/>
    <row r="1281" ht="80.099999999999994" customHeight="1" x14ac:dyDescent="0.25"/>
    <row r="1282" ht="80.099999999999994" customHeight="1" x14ac:dyDescent="0.25"/>
    <row r="1283" ht="80.099999999999994" customHeight="1" x14ac:dyDescent="0.25"/>
    <row r="1284" ht="80.099999999999994" customHeight="1" x14ac:dyDescent="0.25"/>
    <row r="1285" ht="80.099999999999994" customHeight="1" x14ac:dyDescent="0.25"/>
    <row r="1286" ht="80.099999999999994" customHeight="1" x14ac:dyDescent="0.25"/>
    <row r="1287" ht="80.099999999999994" customHeight="1" x14ac:dyDescent="0.25"/>
    <row r="1288" ht="80.099999999999994" customHeight="1" x14ac:dyDescent="0.25"/>
    <row r="1289" ht="80.099999999999994" customHeight="1" x14ac:dyDescent="0.25"/>
    <row r="1290" ht="80.099999999999994" customHeight="1" x14ac:dyDescent="0.25"/>
    <row r="1291" ht="80.099999999999994" customHeight="1" x14ac:dyDescent="0.25"/>
    <row r="1292" ht="80.099999999999994" customHeight="1" x14ac:dyDescent="0.25"/>
    <row r="1293" ht="80.099999999999994" customHeight="1" x14ac:dyDescent="0.25"/>
    <row r="1294" ht="80.099999999999994" customHeight="1" x14ac:dyDescent="0.25"/>
    <row r="1295" ht="80.099999999999994" customHeight="1" x14ac:dyDescent="0.25"/>
    <row r="1296" ht="80.099999999999994" customHeight="1" x14ac:dyDescent="0.25"/>
    <row r="1297" ht="80.099999999999994" customHeight="1" x14ac:dyDescent="0.25"/>
    <row r="1298" ht="80.099999999999994" customHeight="1" x14ac:dyDescent="0.25"/>
    <row r="1299" ht="80.099999999999994" customHeight="1" x14ac:dyDescent="0.25"/>
    <row r="1300" ht="80.099999999999994" customHeight="1" x14ac:dyDescent="0.25"/>
    <row r="1301" ht="80.099999999999994" customHeight="1" x14ac:dyDescent="0.25"/>
    <row r="1302" ht="80.099999999999994" customHeight="1" x14ac:dyDescent="0.25"/>
    <row r="1303" ht="80.099999999999994" customHeight="1" x14ac:dyDescent="0.25"/>
    <row r="1304" ht="80.099999999999994" customHeight="1" x14ac:dyDescent="0.25"/>
    <row r="1305" ht="80.099999999999994" customHeight="1" x14ac:dyDescent="0.25"/>
    <row r="1306" ht="80.099999999999994" customHeight="1" x14ac:dyDescent="0.25"/>
    <row r="1307" ht="80.099999999999994" customHeight="1" x14ac:dyDescent="0.25"/>
    <row r="1308" ht="80.099999999999994" customHeight="1" x14ac:dyDescent="0.25"/>
    <row r="1309" ht="80.099999999999994" customHeight="1" x14ac:dyDescent="0.25"/>
    <row r="1310" ht="80.099999999999994" customHeight="1" x14ac:dyDescent="0.25"/>
    <row r="1311" ht="80.099999999999994" customHeight="1" x14ac:dyDescent="0.25"/>
    <row r="1312" ht="80.099999999999994" customHeight="1" x14ac:dyDescent="0.25"/>
    <row r="1313" ht="80.099999999999994" customHeight="1" x14ac:dyDescent="0.25"/>
    <row r="1314" ht="80.099999999999994" customHeight="1" x14ac:dyDescent="0.25"/>
    <row r="1315" ht="80.099999999999994" customHeight="1" x14ac:dyDescent="0.25"/>
    <row r="1316" ht="80.099999999999994" customHeight="1" x14ac:dyDescent="0.25"/>
    <row r="1317" ht="80.099999999999994" customHeight="1" x14ac:dyDescent="0.25"/>
    <row r="1318" ht="80.099999999999994" customHeight="1" x14ac:dyDescent="0.25"/>
    <row r="1319" ht="80.099999999999994" customHeight="1" x14ac:dyDescent="0.25"/>
    <row r="1320" ht="80.099999999999994" customHeight="1" x14ac:dyDescent="0.25"/>
    <row r="1321" ht="80.099999999999994" customHeight="1" x14ac:dyDescent="0.25"/>
    <row r="1322" ht="80.099999999999994" customHeight="1" x14ac:dyDescent="0.25"/>
    <row r="1323" ht="80.099999999999994" customHeight="1" x14ac:dyDescent="0.25"/>
    <row r="1324" ht="80.099999999999994" customHeight="1" x14ac:dyDescent="0.25"/>
    <row r="1325" ht="80.099999999999994" customHeight="1" x14ac:dyDescent="0.25"/>
    <row r="1326" ht="80.099999999999994" customHeight="1" x14ac:dyDescent="0.25"/>
    <row r="1327" ht="80.099999999999994" customHeight="1" x14ac:dyDescent="0.25"/>
    <row r="1328" ht="80.099999999999994" customHeight="1" x14ac:dyDescent="0.25"/>
    <row r="1329" ht="80.099999999999994" customHeight="1" x14ac:dyDescent="0.25"/>
    <row r="1330" ht="80.099999999999994" customHeight="1" x14ac:dyDescent="0.25"/>
    <row r="1331" ht="80.099999999999994" customHeight="1" x14ac:dyDescent="0.25"/>
    <row r="1332" ht="80.099999999999994" customHeight="1" x14ac:dyDescent="0.25"/>
    <row r="1333" ht="80.099999999999994" customHeight="1" x14ac:dyDescent="0.25"/>
    <row r="1334" ht="80.099999999999994" customHeight="1" x14ac:dyDescent="0.25"/>
    <row r="1335" ht="80.099999999999994" customHeight="1" x14ac:dyDescent="0.25"/>
    <row r="1336" ht="80.099999999999994" customHeight="1" x14ac:dyDescent="0.25"/>
    <row r="1337" ht="80.099999999999994" customHeight="1" x14ac:dyDescent="0.25"/>
    <row r="1338" ht="80.099999999999994" customHeight="1" x14ac:dyDescent="0.25"/>
    <row r="1339" ht="80.099999999999994" customHeight="1" x14ac:dyDescent="0.25"/>
    <row r="1340" ht="80.099999999999994" customHeight="1" x14ac:dyDescent="0.25"/>
    <row r="1341" ht="80.099999999999994" customHeight="1" x14ac:dyDescent="0.25"/>
    <row r="1342" ht="80.099999999999994" customHeight="1" x14ac:dyDescent="0.25"/>
    <row r="1343" ht="80.099999999999994" customHeight="1" x14ac:dyDescent="0.25"/>
    <row r="1344" ht="80.099999999999994" customHeight="1" x14ac:dyDescent="0.25"/>
    <row r="1345" ht="80.099999999999994" customHeight="1" x14ac:dyDescent="0.25"/>
    <row r="1346" ht="80.099999999999994" customHeight="1" x14ac:dyDescent="0.25"/>
    <row r="1347" ht="80.099999999999994" customHeight="1" x14ac:dyDescent="0.25"/>
    <row r="1348" ht="80.099999999999994" customHeight="1" x14ac:dyDescent="0.25"/>
    <row r="1349" ht="80.099999999999994" customHeight="1" x14ac:dyDescent="0.25"/>
    <row r="1350" ht="80.099999999999994" customHeight="1" x14ac:dyDescent="0.25"/>
    <row r="1351" ht="80.099999999999994" customHeight="1" x14ac:dyDescent="0.25"/>
    <row r="1352" ht="80.099999999999994" customHeight="1" x14ac:dyDescent="0.25"/>
    <row r="1353" ht="80.099999999999994" customHeight="1" x14ac:dyDescent="0.25"/>
    <row r="1354" ht="80.099999999999994" customHeight="1" x14ac:dyDescent="0.25"/>
    <row r="1355" ht="80.099999999999994" customHeight="1" x14ac:dyDescent="0.25"/>
    <row r="1356" ht="80.099999999999994" customHeight="1" x14ac:dyDescent="0.25"/>
    <row r="1357" ht="80.099999999999994" customHeight="1" x14ac:dyDescent="0.25"/>
    <row r="1358" ht="80.099999999999994" customHeight="1" x14ac:dyDescent="0.25"/>
    <row r="1359" ht="80.099999999999994" customHeight="1" x14ac:dyDescent="0.25"/>
    <row r="1360" ht="80.099999999999994" customHeight="1" x14ac:dyDescent="0.25"/>
    <row r="1361" ht="80.099999999999994" customHeight="1" x14ac:dyDescent="0.25"/>
    <row r="1362" ht="80.099999999999994" customHeight="1" x14ac:dyDescent="0.25"/>
    <row r="1363" ht="80.099999999999994" customHeight="1" x14ac:dyDescent="0.25"/>
    <row r="1364" ht="80.099999999999994" customHeight="1" x14ac:dyDescent="0.25"/>
    <row r="1365" ht="80.099999999999994" customHeight="1" x14ac:dyDescent="0.25"/>
    <row r="1366" ht="80.099999999999994" customHeight="1" x14ac:dyDescent="0.25"/>
    <row r="1367" ht="80.099999999999994" customHeight="1" x14ac:dyDescent="0.25"/>
    <row r="1368" ht="80.099999999999994" customHeight="1" x14ac:dyDescent="0.25"/>
    <row r="1369" ht="80.099999999999994" customHeight="1" x14ac:dyDescent="0.25"/>
    <row r="1370" ht="80.099999999999994" customHeight="1" x14ac:dyDescent="0.25"/>
    <row r="1371" ht="80.099999999999994" customHeight="1" x14ac:dyDescent="0.25"/>
    <row r="1372" ht="80.099999999999994" customHeight="1" x14ac:dyDescent="0.25"/>
    <row r="1373" ht="80.099999999999994" customHeight="1" x14ac:dyDescent="0.25"/>
    <row r="1374" ht="80.099999999999994" customHeight="1" x14ac:dyDescent="0.25"/>
    <row r="1375" ht="80.099999999999994" customHeight="1" x14ac:dyDescent="0.25"/>
    <row r="1376" ht="80.099999999999994" customHeight="1" x14ac:dyDescent="0.25"/>
    <row r="1377" ht="80.099999999999994" customHeight="1" x14ac:dyDescent="0.25"/>
    <row r="1378" ht="80.099999999999994" customHeight="1" x14ac:dyDescent="0.25"/>
    <row r="1379" ht="80.099999999999994" customHeight="1" x14ac:dyDescent="0.25"/>
    <row r="1380" ht="80.099999999999994" customHeight="1" x14ac:dyDescent="0.25"/>
    <row r="1381" ht="80.099999999999994" customHeight="1" x14ac:dyDescent="0.25"/>
    <row r="1382" ht="80.099999999999994" customHeight="1" x14ac:dyDescent="0.25"/>
    <row r="1383" ht="80.099999999999994" customHeight="1" x14ac:dyDescent="0.25"/>
    <row r="1384" ht="80.099999999999994" customHeight="1" x14ac:dyDescent="0.25"/>
    <row r="1385" ht="80.099999999999994" customHeight="1" x14ac:dyDescent="0.25"/>
    <row r="1386" ht="80.099999999999994" customHeight="1" x14ac:dyDescent="0.25"/>
    <row r="1387" ht="80.099999999999994" customHeight="1" x14ac:dyDescent="0.25"/>
    <row r="1388" ht="80.099999999999994" customHeight="1" x14ac:dyDescent="0.25"/>
    <row r="1389" ht="80.099999999999994" customHeight="1" x14ac:dyDescent="0.25"/>
    <row r="1390" ht="80.099999999999994" customHeight="1" x14ac:dyDescent="0.25"/>
    <row r="1391" ht="80.099999999999994" customHeight="1" x14ac:dyDescent="0.25"/>
    <row r="1392" ht="80.099999999999994" customHeight="1" x14ac:dyDescent="0.25"/>
    <row r="1393" ht="80.099999999999994" customHeight="1" x14ac:dyDescent="0.25"/>
    <row r="1394" ht="80.099999999999994" customHeight="1" x14ac:dyDescent="0.25"/>
    <row r="1395" ht="80.099999999999994" customHeight="1" x14ac:dyDescent="0.25"/>
    <row r="1396" ht="80.099999999999994" customHeight="1" x14ac:dyDescent="0.25"/>
    <row r="1397" ht="80.099999999999994" customHeight="1" x14ac:dyDescent="0.25"/>
    <row r="1398" ht="80.099999999999994" customHeight="1" x14ac:dyDescent="0.25"/>
    <row r="1399" ht="80.099999999999994" customHeight="1" x14ac:dyDescent="0.25"/>
    <row r="1400" ht="80.099999999999994" customHeight="1" x14ac:dyDescent="0.25"/>
    <row r="1401" ht="80.099999999999994" customHeight="1" x14ac:dyDescent="0.25"/>
    <row r="1402" ht="80.099999999999994" customHeight="1" x14ac:dyDescent="0.25"/>
    <row r="1403" ht="80.099999999999994" customHeight="1" x14ac:dyDescent="0.25"/>
    <row r="1404" ht="80.099999999999994" customHeight="1" x14ac:dyDescent="0.25"/>
    <row r="1405" ht="80.099999999999994" customHeight="1" x14ac:dyDescent="0.25"/>
    <row r="1406" ht="80.099999999999994" customHeight="1" x14ac:dyDescent="0.25"/>
    <row r="1407" ht="80.099999999999994" customHeight="1" x14ac:dyDescent="0.25"/>
    <row r="1408" ht="80.099999999999994" customHeight="1" x14ac:dyDescent="0.25"/>
    <row r="1409" ht="80.099999999999994" customHeight="1" x14ac:dyDescent="0.25"/>
    <row r="1410" ht="80.099999999999994" customHeight="1" x14ac:dyDescent="0.25"/>
    <row r="1411" ht="80.099999999999994" customHeight="1" x14ac:dyDescent="0.25"/>
    <row r="1412" ht="80.099999999999994" customHeight="1" x14ac:dyDescent="0.25"/>
    <row r="1413" ht="80.099999999999994" customHeight="1" x14ac:dyDescent="0.25"/>
    <row r="1414" ht="80.099999999999994" customHeight="1" x14ac:dyDescent="0.25"/>
    <row r="1415" ht="80.099999999999994" customHeight="1" x14ac:dyDescent="0.25"/>
    <row r="1416" ht="80.099999999999994" customHeight="1" x14ac:dyDescent="0.25"/>
    <row r="1417" ht="80.099999999999994" customHeight="1" x14ac:dyDescent="0.25"/>
    <row r="1418" ht="80.099999999999994" customHeight="1" x14ac:dyDescent="0.25"/>
    <row r="1419" ht="80.099999999999994" customHeight="1" x14ac:dyDescent="0.25"/>
    <row r="1420" ht="80.099999999999994" customHeight="1" x14ac:dyDescent="0.25"/>
    <row r="1421" ht="80.099999999999994" customHeight="1" x14ac:dyDescent="0.25"/>
    <row r="1422" ht="80.099999999999994" customHeight="1" x14ac:dyDescent="0.25"/>
    <row r="1423" ht="80.099999999999994" customHeight="1" x14ac:dyDescent="0.25"/>
    <row r="1424" ht="80.099999999999994" customHeight="1" x14ac:dyDescent="0.25"/>
    <row r="1425" ht="80.099999999999994" customHeight="1" x14ac:dyDescent="0.25"/>
    <row r="1426" ht="80.099999999999994" customHeight="1" x14ac:dyDescent="0.25"/>
    <row r="1427" ht="80.099999999999994" customHeight="1" x14ac:dyDescent="0.25"/>
    <row r="1428" ht="80.099999999999994" customHeight="1" x14ac:dyDescent="0.25"/>
    <row r="1429" ht="80.099999999999994" customHeight="1" x14ac:dyDescent="0.25"/>
    <row r="1430" ht="80.099999999999994" customHeight="1" x14ac:dyDescent="0.25"/>
    <row r="1431" ht="80.099999999999994" customHeight="1" x14ac:dyDescent="0.25"/>
    <row r="1432" ht="80.099999999999994" customHeight="1" x14ac:dyDescent="0.25"/>
    <row r="1433" ht="80.099999999999994" customHeight="1" x14ac:dyDescent="0.25"/>
    <row r="1434" ht="80.099999999999994" customHeight="1" x14ac:dyDescent="0.25"/>
    <row r="1435" ht="80.099999999999994" customHeight="1" x14ac:dyDescent="0.25"/>
    <row r="1436" ht="80.099999999999994" customHeight="1" x14ac:dyDescent="0.25"/>
    <row r="1437" ht="80.099999999999994" customHeight="1" x14ac:dyDescent="0.25"/>
    <row r="1438" ht="80.099999999999994" customHeight="1" x14ac:dyDescent="0.25"/>
    <row r="1439" ht="80.099999999999994" customHeight="1" x14ac:dyDescent="0.25"/>
    <row r="1440" ht="80.099999999999994" customHeight="1" x14ac:dyDescent="0.25"/>
    <row r="1441" ht="80.099999999999994" customHeight="1" x14ac:dyDescent="0.25"/>
    <row r="1442" ht="80.099999999999994" customHeight="1" x14ac:dyDescent="0.25"/>
    <row r="1443" ht="80.099999999999994" customHeight="1" x14ac:dyDescent="0.25"/>
    <row r="1444" ht="80.099999999999994" customHeight="1" x14ac:dyDescent="0.25"/>
    <row r="1445" ht="80.099999999999994" customHeight="1" x14ac:dyDescent="0.25"/>
    <row r="1446" ht="80.099999999999994" customHeight="1" x14ac:dyDescent="0.25"/>
    <row r="1447" ht="80.099999999999994" customHeight="1" x14ac:dyDescent="0.25"/>
    <row r="1448" ht="80.099999999999994" customHeight="1" x14ac:dyDescent="0.25"/>
    <row r="1449" ht="80.099999999999994" customHeight="1" x14ac:dyDescent="0.25"/>
    <row r="1450" ht="80.099999999999994" customHeight="1" x14ac:dyDescent="0.25"/>
    <row r="1451" ht="80.099999999999994" customHeight="1" x14ac:dyDescent="0.25"/>
    <row r="1452" ht="80.099999999999994" customHeight="1" x14ac:dyDescent="0.25"/>
    <row r="1453" ht="80.099999999999994" customHeight="1" x14ac:dyDescent="0.25"/>
    <row r="1454" ht="80.099999999999994" customHeight="1" x14ac:dyDescent="0.25"/>
    <row r="1455" ht="80.099999999999994" customHeight="1" x14ac:dyDescent="0.25"/>
    <row r="1456" ht="80.099999999999994" customHeight="1" x14ac:dyDescent="0.25"/>
    <row r="1457" ht="80.099999999999994" customHeight="1" x14ac:dyDescent="0.25"/>
    <row r="1458" ht="80.099999999999994" customHeight="1" x14ac:dyDescent="0.25"/>
    <row r="1459" ht="80.099999999999994" customHeight="1" x14ac:dyDescent="0.25"/>
    <row r="1460" ht="80.099999999999994" customHeight="1" x14ac:dyDescent="0.25"/>
    <row r="1461" ht="80.099999999999994" customHeight="1" x14ac:dyDescent="0.25"/>
    <row r="1462" ht="80.099999999999994" customHeight="1" x14ac:dyDescent="0.25"/>
    <row r="1463" ht="80.099999999999994" customHeight="1" x14ac:dyDescent="0.25"/>
    <row r="1464" ht="80.099999999999994" customHeight="1" x14ac:dyDescent="0.25"/>
    <row r="1465" ht="80.099999999999994" customHeight="1" x14ac:dyDescent="0.25"/>
    <row r="1466" ht="80.099999999999994" customHeight="1" x14ac:dyDescent="0.25"/>
    <row r="1467" ht="80.099999999999994" customHeight="1" x14ac:dyDescent="0.25"/>
    <row r="1468" ht="80.099999999999994" customHeight="1" x14ac:dyDescent="0.25"/>
    <row r="1469" ht="80.099999999999994" customHeight="1" x14ac:dyDescent="0.25"/>
    <row r="1470" ht="80.099999999999994" customHeight="1" x14ac:dyDescent="0.25"/>
    <row r="1471" ht="80.099999999999994" customHeight="1" x14ac:dyDescent="0.25"/>
    <row r="1472" ht="80.099999999999994" customHeight="1" x14ac:dyDescent="0.25"/>
    <row r="1473" ht="80.099999999999994" customHeight="1" x14ac:dyDescent="0.25"/>
    <row r="1474" ht="80.099999999999994" customHeight="1" x14ac:dyDescent="0.25"/>
    <row r="1475" ht="80.099999999999994" customHeight="1" x14ac:dyDescent="0.25"/>
    <row r="1476" ht="80.099999999999994" customHeight="1" x14ac:dyDescent="0.25"/>
    <row r="1477" ht="80.099999999999994" customHeight="1" x14ac:dyDescent="0.25"/>
    <row r="1478" ht="80.099999999999994" customHeight="1" x14ac:dyDescent="0.25"/>
    <row r="1479" ht="80.099999999999994" customHeight="1" x14ac:dyDescent="0.25"/>
    <row r="1480" ht="80.099999999999994" customHeight="1" x14ac:dyDescent="0.25"/>
    <row r="1481" ht="80.099999999999994" customHeight="1" x14ac:dyDescent="0.25"/>
    <row r="1482" ht="80.099999999999994" customHeight="1" x14ac:dyDescent="0.25"/>
    <row r="1483" ht="80.099999999999994" customHeight="1" x14ac:dyDescent="0.25"/>
    <row r="1484" ht="80.099999999999994" customHeight="1" x14ac:dyDescent="0.25"/>
    <row r="1485" ht="80.099999999999994" customHeight="1" x14ac:dyDescent="0.25"/>
    <row r="1486" ht="80.099999999999994" customHeight="1" x14ac:dyDescent="0.25"/>
    <row r="1487" ht="80.099999999999994" customHeight="1" x14ac:dyDescent="0.25"/>
    <row r="1488" ht="80.099999999999994" customHeight="1" x14ac:dyDescent="0.25"/>
    <row r="1489" ht="80.099999999999994" customHeight="1" x14ac:dyDescent="0.25"/>
    <row r="1490" ht="80.099999999999994" customHeight="1" x14ac:dyDescent="0.25"/>
    <row r="1491" ht="80.099999999999994" customHeight="1" x14ac:dyDescent="0.25"/>
    <row r="1492" ht="80.099999999999994" customHeight="1" x14ac:dyDescent="0.25"/>
    <row r="1493" ht="80.099999999999994" customHeight="1" x14ac:dyDescent="0.25"/>
    <row r="1494" ht="80.099999999999994" customHeight="1" x14ac:dyDescent="0.25"/>
    <row r="1495" ht="80.099999999999994" customHeight="1" x14ac:dyDescent="0.25"/>
    <row r="1496" ht="80.099999999999994" customHeight="1" x14ac:dyDescent="0.25"/>
    <row r="1497" ht="80.099999999999994" customHeight="1" x14ac:dyDescent="0.25"/>
    <row r="1498" ht="80.099999999999994" customHeight="1" x14ac:dyDescent="0.25"/>
    <row r="1499" ht="80.099999999999994" customHeight="1" x14ac:dyDescent="0.25"/>
    <row r="1500" ht="80.099999999999994" customHeight="1" x14ac:dyDescent="0.25"/>
    <row r="1501" ht="80.099999999999994" customHeight="1" x14ac:dyDescent="0.25"/>
    <row r="1502" ht="80.099999999999994" customHeight="1" x14ac:dyDescent="0.25"/>
    <row r="1503" ht="80.099999999999994" customHeight="1" x14ac:dyDescent="0.25"/>
    <row r="1504" ht="80.099999999999994" customHeight="1" x14ac:dyDescent="0.25"/>
    <row r="1505" ht="80.099999999999994" customHeight="1" x14ac:dyDescent="0.25"/>
    <row r="1506" ht="80.099999999999994" customHeight="1" x14ac:dyDescent="0.25"/>
    <row r="1507" ht="80.099999999999994" customHeight="1" x14ac:dyDescent="0.25"/>
    <row r="1508" ht="80.099999999999994" customHeight="1" x14ac:dyDescent="0.25"/>
    <row r="1509" ht="80.099999999999994" customHeight="1" x14ac:dyDescent="0.25"/>
    <row r="1510" ht="80.099999999999994" customHeight="1" x14ac:dyDescent="0.25"/>
    <row r="1511" ht="80.099999999999994" customHeight="1" x14ac:dyDescent="0.25"/>
    <row r="1512" ht="80.099999999999994" customHeight="1" x14ac:dyDescent="0.25"/>
    <row r="1513" ht="80.099999999999994" customHeight="1" x14ac:dyDescent="0.25"/>
    <row r="1514" ht="80.099999999999994" customHeight="1" x14ac:dyDescent="0.25"/>
    <row r="1515" ht="80.099999999999994" customHeight="1" x14ac:dyDescent="0.25"/>
    <row r="1516" ht="80.099999999999994" customHeight="1" x14ac:dyDescent="0.25"/>
    <row r="1517" ht="80.099999999999994" customHeight="1" x14ac:dyDescent="0.25"/>
    <row r="1518" ht="80.099999999999994" customHeight="1" x14ac:dyDescent="0.25"/>
    <row r="1519" ht="80.099999999999994" customHeight="1" x14ac:dyDescent="0.25"/>
    <row r="1520" ht="80.099999999999994" customHeight="1" x14ac:dyDescent="0.25"/>
    <row r="1521" ht="80.099999999999994" customHeight="1" x14ac:dyDescent="0.25"/>
    <row r="1522" ht="80.099999999999994" customHeight="1" x14ac:dyDescent="0.25"/>
    <row r="1523" ht="80.099999999999994" customHeight="1" x14ac:dyDescent="0.25"/>
    <row r="1524" ht="80.099999999999994" customHeight="1" x14ac:dyDescent="0.25"/>
    <row r="1525" ht="80.099999999999994" customHeight="1" x14ac:dyDescent="0.25"/>
    <row r="1526" ht="80.099999999999994" customHeight="1" x14ac:dyDescent="0.25"/>
    <row r="1527" ht="80.099999999999994" customHeight="1" x14ac:dyDescent="0.25"/>
    <row r="1528" ht="80.099999999999994" customHeight="1" x14ac:dyDescent="0.25"/>
    <row r="1529" ht="80.099999999999994" customHeight="1" x14ac:dyDescent="0.25"/>
    <row r="1530" ht="80.099999999999994" customHeight="1" x14ac:dyDescent="0.25"/>
    <row r="1531" ht="80.099999999999994" customHeight="1" x14ac:dyDescent="0.25"/>
    <row r="1532" ht="80.099999999999994" customHeight="1" x14ac:dyDescent="0.25"/>
    <row r="1533" ht="80.099999999999994" customHeight="1" x14ac:dyDescent="0.25"/>
    <row r="1534" ht="80.099999999999994" customHeight="1" x14ac:dyDescent="0.25"/>
    <row r="1535" ht="80.099999999999994" customHeight="1" x14ac:dyDescent="0.25"/>
    <row r="1536" ht="80.099999999999994" customHeight="1" x14ac:dyDescent="0.25"/>
    <row r="1537" ht="80.099999999999994" customHeight="1" x14ac:dyDescent="0.25"/>
    <row r="1538" ht="80.099999999999994" customHeight="1" x14ac:dyDescent="0.25"/>
    <row r="1539" ht="80.099999999999994" customHeight="1" x14ac:dyDescent="0.25"/>
    <row r="1540" ht="80.099999999999994" customHeight="1" x14ac:dyDescent="0.25"/>
    <row r="1541" ht="80.099999999999994" customHeight="1" x14ac:dyDescent="0.25"/>
    <row r="1542" ht="80.099999999999994" customHeight="1" x14ac:dyDescent="0.25"/>
    <row r="1543" ht="80.099999999999994" customHeight="1" x14ac:dyDescent="0.25"/>
    <row r="1544" ht="80.099999999999994" customHeight="1" x14ac:dyDescent="0.25"/>
    <row r="1545" ht="80.099999999999994" customHeight="1" x14ac:dyDescent="0.25"/>
    <row r="1546" ht="80.099999999999994" customHeight="1" x14ac:dyDescent="0.25"/>
    <row r="1547" ht="80.099999999999994" customHeight="1" x14ac:dyDescent="0.25"/>
    <row r="1548" ht="80.099999999999994" customHeight="1" x14ac:dyDescent="0.25"/>
    <row r="1549" ht="80.099999999999994" customHeight="1" x14ac:dyDescent="0.25"/>
    <row r="1550" ht="80.099999999999994" customHeight="1" x14ac:dyDescent="0.25"/>
    <row r="1551" ht="80.099999999999994" customHeight="1" x14ac:dyDescent="0.25"/>
    <row r="1552" ht="80.099999999999994" customHeight="1" x14ac:dyDescent="0.25"/>
    <row r="1553" ht="80.099999999999994" customHeight="1" x14ac:dyDescent="0.25"/>
    <row r="1554" ht="80.099999999999994" customHeight="1" x14ac:dyDescent="0.25"/>
    <row r="1555" ht="80.099999999999994" customHeight="1" x14ac:dyDescent="0.25"/>
    <row r="1556" ht="80.099999999999994" customHeight="1" x14ac:dyDescent="0.25"/>
    <row r="1557" ht="80.099999999999994" customHeight="1" x14ac:dyDescent="0.25"/>
    <row r="1558" ht="80.099999999999994" customHeight="1" x14ac:dyDescent="0.25"/>
    <row r="1559" ht="80.099999999999994" customHeight="1" x14ac:dyDescent="0.25"/>
    <row r="1560" ht="80.099999999999994" customHeight="1" x14ac:dyDescent="0.25"/>
    <row r="1561" ht="80.099999999999994" customHeight="1" x14ac:dyDescent="0.25"/>
    <row r="1562" ht="80.099999999999994" customHeight="1" x14ac:dyDescent="0.25"/>
    <row r="1563" ht="80.099999999999994" customHeight="1" x14ac:dyDescent="0.25"/>
    <row r="1564" ht="80.099999999999994" customHeight="1" x14ac:dyDescent="0.25"/>
    <row r="1565" ht="80.099999999999994" customHeight="1" x14ac:dyDescent="0.25"/>
    <row r="1566" ht="80.099999999999994" customHeight="1" x14ac:dyDescent="0.25"/>
    <row r="1567" ht="80.099999999999994" customHeight="1" x14ac:dyDescent="0.25"/>
    <row r="1568" ht="80.099999999999994" customHeight="1" x14ac:dyDescent="0.25"/>
    <row r="1569" ht="80.099999999999994" customHeight="1" x14ac:dyDescent="0.25"/>
    <row r="1570" ht="80.099999999999994" customHeight="1" x14ac:dyDescent="0.25"/>
    <row r="1571" ht="80.099999999999994" customHeight="1" x14ac:dyDescent="0.25"/>
    <row r="1572" ht="80.099999999999994" customHeight="1" x14ac:dyDescent="0.25"/>
    <row r="1573" ht="80.099999999999994" customHeight="1" x14ac:dyDescent="0.25"/>
    <row r="1574" ht="80.099999999999994" customHeight="1" x14ac:dyDescent="0.25"/>
    <row r="1575" ht="80.099999999999994" customHeight="1" x14ac:dyDescent="0.25"/>
    <row r="1576" ht="80.099999999999994" customHeight="1" x14ac:dyDescent="0.25"/>
    <row r="1577" ht="80.099999999999994" customHeight="1" x14ac:dyDescent="0.25"/>
    <row r="1578" ht="80.099999999999994" customHeight="1" x14ac:dyDescent="0.25"/>
    <row r="1579" ht="80.099999999999994" customHeight="1" x14ac:dyDescent="0.25"/>
    <row r="1580" ht="80.099999999999994" customHeight="1" x14ac:dyDescent="0.25"/>
    <row r="1581" ht="80.099999999999994" customHeight="1" x14ac:dyDescent="0.25"/>
    <row r="1582" ht="80.099999999999994" customHeight="1" x14ac:dyDescent="0.25"/>
    <row r="1583" ht="80.099999999999994" customHeight="1" x14ac:dyDescent="0.25"/>
    <row r="1584" ht="80.099999999999994" customHeight="1" x14ac:dyDescent="0.25"/>
    <row r="1585" ht="80.099999999999994" customHeight="1" x14ac:dyDescent="0.25"/>
    <row r="1586" ht="80.099999999999994" customHeight="1" x14ac:dyDescent="0.25"/>
    <row r="1587" ht="80.099999999999994" customHeight="1" x14ac:dyDescent="0.25"/>
    <row r="1588" ht="80.099999999999994" customHeight="1" x14ac:dyDescent="0.25"/>
    <row r="1589" ht="80.099999999999994" customHeight="1" x14ac:dyDescent="0.25"/>
    <row r="1590" ht="80.099999999999994" customHeight="1" x14ac:dyDescent="0.25"/>
    <row r="1591" ht="80.099999999999994" customHeight="1" x14ac:dyDescent="0.25"/>
    <row r="1592" ht="80.099999999999994" customHeight="1" x14ac:dyDescent="0.25"/>
    <row r="1593" ht="80.099999999999994" customHeight="1" x14ac:dyDescent="0.25"/>
    <row r="1594" ht="80.099999999999994" customHeight="1" x14ac:dyDescent="0.25"/>
    <row r="1595" ht="80.099999999999994" customHeight="1" x14ac:dyDescent="0.25"/>
    <row r="1596" ht="80.099999999999994" customHeight="1" x14ac:dyDescent="0.25"/>
    <row r="1597" ht="80.099999999999994" customHeight="1" x14ac:dyDescent="0.25"/>
    <row r="1598" ht="80.099999999999994" customHeight="1" x14ac:dyDescent="0.25"/>
    <row r="1599" ht="80.099999999999994" customHeight="1" x14ac:dyDescent="0.25"/>
    <row r="1600" ht="80.099999999999994" customHeight="1" x14ac:dyDescent="0.25"/>
    <row r="1601" ht="80.099999999999994" customHeight="1" x14ac:dyDescent="0.25"/>
    <row r="1602" ht="80.099999999999994" customHeight="1" x14ac:dyDescent="0.25"/>
    <row r="1603" ht="80.099999999999994" customHeight="1" x14ac:dyDescent="0.25"/>
    <row r="1604" ht="80.099999999999994" customHeight="1" x14ac:dyDescent="0.25"/>
    <row r="1605" ht="80.099999999999994" customHeight="1" x14ac:dyDescent="0.25"/>
    <row r="1606" ht="80.099999999999994" customHeight="1" x14ac:dyDescent="0.25"/>
    <row r="1607" ht="80.099999999999994" customHeight="1" x14ac:dyDescent="0.25"/>
    <row r="1608" ht="80.099999999999994" customHeight="1" x14ac:dyDescent="0.25"/>
    <row r="1609" ht="80.099999999999994" customHeight="1" x14ac:dyDescent="0.25"/>
    <row r="1610" ht="80.099999999999994" customHeight="1" x14ac:dyDescent="0.25"/>
    <row r="1611" ht="80.099999999999994" customHeight="1" x14ac:dyDescent="0.25"/>
    <row r="1612" ht="80.099999999999994" customHeight="1" x14ac:dyDescent="0.25"/>
    <row r="1613" ht="80.099999999999994" customHeight="1" x14ac:dyDescent="0.25"/>
    <row r="1614" ht="80.099999999999994" customHeight="1" x14ac:dyDescent="0.25"/>
    <row r="1615" ht="80.099999999999994" customHeight="1" x14ac:dyDescent="0.25"/>
    <row r="1616" ht="80.099999999999994" customHeight="1" x14ac:dyDescent="0.25"/>
    <row r="1617" ht="80.099999999999994" customHeight="1" x14ac:dyDescent="0.25"/>
    <row r="1618" ht="80.099999999999994" customHeight="1" x14ac:dyDescent="0.25"/>
    <row r="1619" ht="80.099999999999994" customHeight="1" x14ac:dyDescent="0.25"/>
    <row r="1620" ht="80.099999999999994" customHeight="1" x14ac:dyDescent="0.25"/>
    <row r="1621" ht="80.099999999999994" customHeight="1" x14ac:dyDescent="0.25"/>
    <row r="1622" ht="80.099999999999994" customHeight="1" x14ac:dyDescent="0.25"/>
    <row r="1623" ht="80.099999999999994" customHeight="1" x14ac:dyDescent="0.25"/>
    <row r="1624" ht="80.099999999999994" customHeight="1" x14ac:dyDescent="0.25"/>
    <row r="1625" ht="80.099999999999994" customHeight="1" x14ac:dyDescent="0.25"/>
    <row r="1626" ht="80.099999999999994" customHeight="1" x14ac:dyDescent="0.25"/>
    <row r="1627" ht="80.099999999999994" customHeight="1" x14ac:dyDescent="0.25"/>
    <row r="1628" ht="80.099999999999994" customHeight="1" x14ac:dyDescent="0.25"/>
    <row r="1629" ht="80.099999999999994" customHeight="1" x14ac:dyDescent="0.25"/>
    <row r="1630" ht="80.099999999999994" customHeight="1" x14ac:dyDescent="0.25"/>
    <row r="1631" ht="80.099999999999994" customHeight="1" x14ac:dyDescent="0.25"/>
    <row r="1632" ht="80.099999999999994" customHeight="1" x14ac:dyDescent="0.25"/>
    <row r="1633" ht="80.099999999999994" customHeight="1" x14ac:dyDescent="0.25"/>
    <row r="1634" ht="80.099999999999994" customHeight="1" x14ac:dyDescent="0.25"/>
    <row r="1635" ht="80.099999999999994" customHeight="1" x14ac:dyDescent="0.25"/>
    <row r="1636" ht="80.099999999999994" customHeight="1" x14ac:dyDescent="0.25"/>
    <row r="1637" ht="80.099999999999994" customHeight="1" x14ac:dyDescent="0.25"/>
    <row r="1638" ht="80.099999999999994" customHeight="1" x14ac:dyDescent="0.25"/>
    <row r="1639" ht="80.099999999999994" customHeight="1" x14ac:dyDescent="0.25"/>
    <row r="1640" ht="80.099999999999994" customHeight="1" x14ac:dyDescent="0.25"/>
    <row r="1641" ht="80.099999999999994" customHeight="1" x14ac:dyDescent="0.25"/>
    <row r="1642" ht="80.099999999999994" customHeight="1" x14ac:dyDescent="0.25"/>
    <row r="1643" ht="80.099999999999994" customHeight="1" x14ac:dyDescent="0.25"/>
    <row r="1644" ht="80.099999999999994" customHeight="1" x14ac:dyDescent="0.25"/>
    <row r="1645" ht="80.099999999999994" customHeight="1" x14ac:dyDescent="0.25"/>
    <row r="1646" ht="80.099999999999994" customHeight="1" x14ac:dyDescent="0.25"/>
    <row r="1647" ht="80.099999999999994" customHeight="1" x14ac:dyDescent="0.25"/>
    <row r="1648" ht="80.099999999999994" customHeight="1" x14ac:dyDescent="0.25"/>
    <row r="1649" ht="80.099999999999994" customHeight="1" x14ac:dyDescent="0.25"/>
    <row r="1650" ht="80.099999999999994" customHeight="1" x14ac:dyDescent="0.25"/>
    <row r="1651" ht="80.099999999999994" customHeight="1" x14ac:dyDescent="0.25"/>
    <row r="1652" ht="80.099999999999994" customHeight="1" x14ac:dyDescent="0.25"/>
    <row r="1653" ht="80.099999999999994" customHeight="1" x14ac:dyDescent="0.25"/>
    <row r="1654" ht="80.099999999999994" customHeight="1" x14ac:dyDescent="0.25"/>
    <row r="1655" ht="80.099999999999994" customHeight="1" x14ac:dyDescent="0.25"/>
    <row r="1656" ht="80.099999999999994" customHeight="1" x14ac:dyDescent="0.25"/>
    <row r="1657" ht="80.099999999999994" customHeight="1" x14ac:dyDescent="0.25"/>
    <row r="1658" ht="80.099999999999994" customHeight="1" x14ac:dyDescent="0.25"/>
    <row r="1659" ht="80.099999999999994" customHeight="1" x14ac:dyDescent="0.25"/>
    <row r="1660" ht="80.099999999999994" customHeight="1" x14ac:dyDescent="0.25"/>
    <row r="1661" ht="80.099999999999994" customHeight="1" x14ac:dyDescent="0.25"/>
    <row r="1662" ht="80.099999999999994" customHeight="1" x14ac:dyDescent="0.25"/>
    <row r="1663" ht="80.099999999999994" customHeight="1" x14ac:dyDescent="0.25"/>
    <row r="1664" ht="80.099999999999994" customHeight="1" x14ac:dyDescent="0.25"/>
    <row r="1665" ht="80.099999999999994" customHeight="1" x14ac:dyDescent="0.25"/>
    <row r="1666" ht="80.099999999999994" customHeight="1" x14ac:dyDescent="0.25"/>
    <row r="1667" ht="80.099999999999994" customHeight="1" x14ac:dyDescent="0.25"/>
    <row r="1668" ht="80.099999999999994" customHeight="1" x14ac:dyDescent="0.25"/>
    <row r="1669" ht="80.099999999999994" customHeight="1" x14ac:dyDescent="0.25"/>
    <row r="1670" ht="80.099999999999994" customHeight="1" x14ac:dyDescent="0.25"/>
    <row r="1671" ht="80.099999999999994" customHeight="1" x14ac:dyDescent="0.25"/>
    <row r="1672" ht="80.099999999999994" customHeight="1" x14ac:dyDescent="0.25"/>
    <row r="1673" ht="80.099999999999994" customHeight="1" x14ac:dyDescent="0.25"/>
    <row r="1674" ht="80.099999999999994" customHeight="1" x14ac:dyDescent="0.25"/>
    <row r="1675" ht="80.099999999999994" customHeight="1" x14ac:dyDescent="0.25"/>
    <row r="1676" ht="80.099999999999994" customHeight="1" x14ac:dyDescent="0.25"/>
    <row r="1677" ht="80.099999999999994" customHeight="1" x14ac:dyDescent="0.25"/>
    <row r="1678" ht="80.099999999999994" customHeight="1" x14ac:dyDescent="0.25"/>
    <row r="1679" ht="80.099999999999994" customHeight="1" x14ac:dyDescent="0.25"/>
    <row r="1680" ht="80.099999999999994" customHeight="1" x14ac:dyDescent="0.25"/>
    <row r="1681" ht="80.099999999999994" customHeight="1" x14ac:dyDescent="0.25"/>
    <row r="1682" ht="80.099999999999994" customHeight="1" x14ac:dyDescent="0.25"/>
    <row r="1683" ht="80.099999999999994" customHeight="1" x14ac:dyDescent="0.25"/>
    <row r="1684" ht="80.099999999999994" customHeight="1" x14ac:dyDescent="0.25"/>
    <row r="1685" ht="80.099999999999994" customHeight="1" x14ac:dyDescent="0.25"/>
    <row r="1686" ht="80.099999999999994" customHeight="1" x14ac:dyDescent="0.25"/>
    <row r="1687" ht="80.099999999999994" customHeight="1" x14ac:dyDescent="0.25"/>
    <row r="1688" ht="80.099999999999994" customHeight="1" x14ac:dyDescent="0.25"/>
    <row r="1689" ht="80.099999999999994" customHeight="1" x14ac:dyDescent="0.25"/>
    <row r="1690" ht="80.099999999999994" customHeight="1" x14ac:dyDescent="0.25"/>
    <row r="1691" ht="80.099999999999994" customHeight="1" x14ac:dyDescent="0.25"/>
    <row r="1692" ht="80.099999999999994" customHeight="1" x14ac:dyDescent="0.25"/>
    <row r="1693" ht="80.099999999999994" customHeight="1" x14ac:dyDescent="0.25"/>
    <row r="1694" ht="80.099999999999994" customHeight="1" x14ac:dyDescent="0.25"/>
    <row r="1695" ht="80.099999999999994" customHeight="1" x14ac:dyDescent="0.25"/>
    <row r="1696" ht="80.099999999999994" customHeight="1" x14ac:dyDescent="0.25"/>
    <row r="1697" ht="80.099999999999994" customHeight="1" x14ac:dyDescent="0.25"/>
    <row r="1698" ht="80.099999999999994" customHeight="1" x14ac:dyDescent="0.25"/>
    <row r="1699" ht="80.099999999999994" customHeight="1" x14ac:dyDescent="0.25"/>
    <row r="1700" ht="80.099999999999994" customHeight="1" x14ac:dyDescent="0.25"/>
    <row r="1701" ht="80.099999999999994" customHeight="1" x14ac:dyDescent="0.25"/>
    <row r="1702" ht="80.099999999999994" customHeight="1" x14ac:dyDescent="0.25"/>
    <row r="1703" ht="80.099999999999994" customHeight="1" x14ac:dyDescent="0.25"/>
    <row r="1704" ht="80.099999999999994" customHeight="1" x14ac:dyDescent="0.25"/>
    <row r="1705" ht="80.099999999999994" customHeight="1" x14ac:dyDescent="0.25"/>
    <row r="1706" ht="80.099999999999994" customHeight="1" x14ac:dyDescent="0.25"/>
    <row r="1707" ht="80.099999999999994" customHeight="1" x14ac:dyDescent="0.25"/>
    <row r="1708" ht="80.099999999999994" customHeight="1" x14ac:dyDescent="0.25"/>
    <row r="1709" ht="80.099999999999994" customHeight="1" x14ac:dyDescent="0.25"/>
    <row r="1710" ht="80.099999999999994" customHeight="1" x14ac:dyDescent="0.25"/>
    <row r="1711" ht="80.099999999999994" customHeight="1" x14ac:dyDescent="0.25"/>
    <row r="1712" ht="80.099999999999994" customHeight="1" x14ac:dyDescent="0.25"/>
    <row r="1713" ht="80.099999999999994" customHeight="1" x14ac:dyDescent="0.25"/>
    <row r="1714" ht="80.099999999999994" customHeight="1" x14ac:dyDescent="0.25"/>
    <row r="1715" ht="80.099999999999994" customHeight="1" x14ac:dyDescent="0.25"/>
    <row r="1716" ht="80.099999999999994" customHeight="1" x14ac:dyDescent="0.25"/>
    <row r="1717" ht="80.099999999999994" customHeight="1" x14ac:dyDescent="0.25"/>
    <row r="1718" ht="80.099999999999994" customHeight="1" x14ac:dyDescent="0.25"/>
    <row r="1719" ht="80.099999999999994" customHeight="1" x14ac:dyDescent="0.25"/>
    <row r="1720" ht="80.099999999999994" customHeight="1" x14ac:dyDescent="0.25"/>
    <row r="1721" ht="80.099999999999994" customHeight="1" x14ac:dyDescent="0.25"/>
    <row r="1722" ht="80.099999999999994" customHeight="1" x14ac:dyDescent="0.25"/>
    <row r="1723" ht="80.099999999999994" customHeight="1" x14ac:dyDescent="0.25"/>
    <row r="1724" ht="80.099999999999994" customHeight="1" x14ac:dyDescent="0.25"/>
    <row r="1725" ht="80.099999999999994" customHeight="1" x14ac:dyDescent="0.25"/>
    <row r="1726" ht="80.099999999999994" customHeight="1" x14ac:dyDescent="0.25"/>
    <row r="1727" ht="80.099999999999994" customHeight="1" x14ac:dyDescent="0.25"/>
    <row r="1728" ht="80.099999999999994" customHeight="1" x14ac:dyDescent="0.25"/>
    <row r="1729" ht="80.099999999999994" customHeight="1" x14ac:dyDescent="0.25"/>
    <row r="1730" ht="80.099999999999994" customHeight="1" x14ac:dyDescent="0.25"/>
    <row r="1731" ht="80.099999999999994" customHeight="1" x14ac:dyDescent="0.25"/>
    <row r="1732" ht="80.099999999999994" customHeight="1" x14ac:dyDescent="0.25"/>
    <row r="1733" ht="80.099999999999994" customHeight="1" x14ac:dyDescent="0.25"/>
    <row r="1734" ht="80.099999999999994" customHeight="1" x14ac:dyDescent="0.25"/>
    <row r="1735" ht="80.099999999999994" customHeight="1" x14ac:dyDescent="0.25"/>
    <row r="1736" ht="80.099999999999994" customHeight="1" x14ac:dyDescent="0.25"/>
    <row r="1737" ht="80.099999999999994" customHeight="1" x14ac:dyDescent="0.25"/>
    <row r="1738" ht="80.099999999999994" customHeight="1" x14ac:dyDescent="0.25"/>
    <row r="1739" ht="80.099999999999994" customHeight="1" x14ac:dyDescent="0.25"/>
    <row r="1740" ht="80.099999999999994" customHeight="1" x14ac:dyDescent="0.25"/>
    <row r="1741" ht="80.099999999999994" customHeight="1" x14ac:dyDescent="0.25"/>
    <row r="1742" ht="80.099999999999994" customHeight="1" x14ac:dyDescent="0.25"/>
    <row r="1743" ht="80.099999999999994" customHeight="1" x14ac:dyDescent="0.25"/>
    <row r="1744" ht="80.099999999999994" customHeight="1" x14ac:dyDescent="0.25"/>
    <row r="1745" ht="80.099999999999994" customHeight="1" x14ac:dyDescent="0.25"/>
    <row r="1746" ht="80.099999999999994" customHeight="1" x14ac:dyDescent="0.25"/>
    <row r="1747" ht="80.099999999999994" customHeight="1" x14ac:dyDescent="0.25"/>
    <row r="1748" ht="80.099999999999994" customHeight="1" x14ac:dyDescent="0.25"/>
    <row r="1749" ht="80.099999999999994" customHeight="1" x14ac:dyDescent="0.25"/>
    <row r="1750" ht="80.099999999999994" customHeight="1" x14ac:dyDescent="0.25"/>
    <row r="1751" ht="80.099999999999994" customHeight="1" x14ac:dyDescent="0.25"/>
    <row r="1752" ht="80.099999999999994" customHeight="1" x14ac:dyDescent="0.25"/>
    <row r="1753" ht="80.099999999999994" customHeight="1" x14ac:dyDescent="0.25"/>
    <row r="1754" ht="80.099999999999994" customHeight="1" x14ac:dyDescent="0.25"/>
    <row r="1755" ht="80.099999999999994" customHeight="1" x14ac:dyDescent="0.25"/>
    <row r="1756" ht="80.099999999999994" customHeight="1" x14ac:dyDescent="0.25"/>
    <row r="1757" ht="80.099999999999994" customHeight="1" x14ac:dyDescent="0.25"/>
    <row r="1758" ht="80.099999999999994" customHeight="1" x14ac:dyDescent="0.25"/>
    <row r="1759" ht="80.099999999999994" customHeight="1" x14ac:dyDescent="0.25"/>
    <row r="1760" ht="80.099999999999994" customHeight="1" x14ac:dyDescent="0.25"/>
    <row r="1761" ht="80.099999999999994" customHeight="1" x14ac:dyDescent="0.25"/>
    <row r="1762" ht="80.099999999999994" customHeight="1" x14ac:dyDescent="0.25"/>
    <row r="1763" ht="80.099999999999994" customHeight="1" x14ac:dyDescent="0.25"/>
    <row r="1764" ht="80.099999999999994" customHeight="1" x14ac:dyDescent="0.25"/>
    <row r="1765" ht="80.099999999999994" customHeight="1" x14ac:dyDescent="0.25"/>
    <row r="1766" ht="80.099999999999994" customHeight="1" x14ac:dyDescent="0.25"/>
    <row r="1767" ht="80.099999999999994" customHeight="1" x14ac:dyDescent="0.25"/>
    <row r="1768" ht="80.099999999999994" customHeight="1" x14ac:dyDescent="0.25"/>
    <row r="1769" ht="80.099999999999994" customHeight="1" x14ac:dyDescent="0.25"/>
    <row r="1770" ht="80.099999999999994" customHeight="1" x14ac:dyDescent="0.25"/>
    <row r="1771" ht="80.099999999999994" customHeight="1" x14ac:dyDescent="0.25"/>
    <row r="1772" ht="80.099999999999994" customHeight="1" x14ac:dyDescent="0.25"/>
    <row r="1773" ht="80.099999999999994" customHeight="1" x14ac:dyDescent="0.25"/>
    <row r="1774" ht="80.099999999999994" customHeight="1" x14ac:dyDescent="0.25"/>
    <row r="1775" ht="80.099999999999994" customHeight="1" x14ac:dyDescent="0.25"/>
    <row r="1776" ht="80.099999999999994" customHeight="1" x14ac:dyDescent="0.25"/>
    <row r="1777" ht="80.099999999999994" customHeight="1" x14ac:dyDescent="0.25"/>
    <row r="1778" ht="80.099999999999994" customHeight="1" x14ac:dyDescent="0.25"/>
    <row r="1779" ht="80.099999999999994" customHeight="1" x14ac:dyDescent="0.25"/>
    <row r="1780" ht="80.099999999999994" customHeight="1" x14ac:dyDescent="0.25"/>
    <row r="1781" ht="80.099999999999994" customHeight="1" x14ac:dyDescent="0.25"/>
    <row r="1782" ht="80.099999999999994" customHeight="1" x14ac:dyDescent="0.25"/>
    <row r="1783" ht="80.099999999999994" customHeight="1" x14ac:dyDescent="0.25"/>
    <row r="1784" ht="80.099999999999994" customHeight="1" x14ac:dyDescent="0.25"/>
    <row r="1785" ht="80.099999999999994" customHeight="1" x14ac:dyDescent="0.25"/>
    <row r="1786" ht="80.099999999999994" customHeight="1" x14ac:dyDescent="0.25"/>
    <row r="1787" ht="80.099999999999994" customHeight="1" x14ac:dyDescent="0.25"/>
    <row r="1788" ht="80.099999999999994" customHeight="1" x14ac:dyDescent="0.25"/>
    <row r="1789" ht="80.099999999999994" customHeight="1" x14ac:dyDescent="0.25"/>
    <row r="1790" ht="80.099999999999994" customHeight="1" x14ac:dyDescent="0.25"/>
    <row r="1791" ht="80.099999999999994" customHeight="1" x14ac:dyDescent="0.25"/>
    <row r="1792" ht="80.099999999999994" customHeight="1" x14ac:dyDescent="0.25"/>
    <row r="1793" ht="80.099999999999994" customHeight="1" x14ac:dyDescent="0.25"/>
    <row r="1794" ht="80.099999999999994" customHeight="1" x14ac:dyDescent="0.25"/>
    <row r="1795" ht="80.099999999999994" customHeight="1" x14ac:dyDescent="0.25"/>
    <row r="1796" ht="80.099999999999994" customHeight="1" x14ac:dyDescent="0.25"/>
    <row r="1797" ht="80.099999999999994" customHeight="1" x14ac:dyDescent="0.25"/>
    <row r="1798" ht="80.099999999999994" customHeight="1" x14ac:dyDescent="0.25"/>
    <row r="1799" ht="80.099999999999994" customHeight="1" x14ac:dyDescent="0.25"/>
    <row r="1800" ht="80.099999999999994" customHeight="1" x14ac:dyDescent="0.25"/>
    <row r="1801" ht="80.099999999999994" customHeight="1" x14ac:dyDescent="0.25"/>
    <row r="1802" ht="80.099999999999994" customHeight="1" x14ac:dyDescent="0.25"/>
    <row r="1803" ht="80.099999999999994" customHeight="1" x14ac:dyDescent="0.25"/>
    <row r="1804" ht="80.099999999999994" customHeight="1" x14ac:dyDescent="0.25"/>
    <row r="1805" ht="80.099999999999994" customHeight="1" x14ac:dyDescent="0.25"/>
    <row r="1806" ht="80.099999999999994" customHeight="1" x14ac:dyDescent="0.25"/>
    <row r="1807" ht="80.099999999999994" customHeight="1" x14ac:dyDescent="0.25"/>
    <row r="1808" ht="80.099999999999994" customHeight="1" x14ac:dyDescent="0.25"/>
    <row r="1809" ht="80.099999999999994" customHeight="1" x14ac:dyDescent="0.25"/>
    <row r="1810" ht="80.099999999999994" customHeight="1" x14ac:dyDescent="0.25"/>
    <row r="1811" ht="80.099999999999994" customHeight="1" x14ac:dyDescent="0.25"/>
    <row r="1812" ht="80.099999999999994" customHeight="1" x14ac:dyDescent="0.25"/>
    <row r="1813" ht="80.099999999999994" customHeight="1" x14ac:dyDescent="0.25"/>
    <row r="1814" ht="80.099999999999994" customHeight="1" x14ac:dyDescent="0.25"/>
    <row r="1815" ht="80.099999999999994" customHeight="1" x14ac:dyDescent="0.25"/>
    <row r="1816" ht="80.099999999999994" customHeight="1" x14ac:dyDescent="0.25"/>
    <row r="1817" ht="80.099999999999994" customHeight="1" x14ac:dyDescent="0.25"/>
    <row r="1818" ht="80.099999999999994" customHeight="1" x14ac:dyDescent="0.25"/>
    <row r="1819" ht="80.099999999999994" customHeight="1" x14ac:dyDescent="0.25"/>
    <row r="1820" ht="80.099999999999994" customHeight="1" x14ac:dyDescent="0.25"/>
    <row r="1821" ht="80.099999999999994" customHeight="1" x14ac:dyDescent="0.25"/>
    <row r="1822" ht="80.099999999999994" customHeight="1" x14ac:dyDescent="0.25"/>
    <row r="1823" ht="80.099999999999994" customHeight="1" x14ac:dyDescent="0.25"/>
    <row r="1824" ht="80.099999999999994" customHeight="1" x14ac:dyDescent="0.25"/>
    <row r="1825" ht="80.099999999999994" customHeight="1" x14ac:dyDescent="0.25"/>
    <row r="1826" ht="80.099999999999994" customHeight="1" x14ac:dyDescent="0.25"/>
    <row r="1827" ht="80.099999999999994" customHeight="1" x14ac:dyDescent="0.25"/>
    <row r="1828" ht="80.099999999999994" customHeight="1" x14ac:dyDescent="0.25"/>
    <row r="1829" ht="80.099999999999994" customHeight="1" x14ac:dyDescent="0.25"/>
    <row r="1830" ht="80.099999999999994" customHeight="1" x14ac:dyDescent="0.25"/>
    <row r="1831" ht="80.099999999999994" customHeight="1" x14ac:dyDescent="0.25"/>
    <row r="1832" ht="80.099999999999994" customHeight="1" x14ac:dyDescent="0.25"/>
    <row r="1833" ht="80.099999999999994" customHeight="1" x14ac:dyDescent="0.25"/>
    <row r="1834" ht="80.099999999999994" customHeight="1" x14ac:dyDescent="0.25"/>
    <row r="1835" ht="80.099999999999994" customHeight="1" x14ac:dyDescent="0.25"/>
    <row r="1836" ht="80.099999999999994" customHeight="1" x14ac:dyDescent="0.25"/>
    <row r="1837" ht="80.099999999999994" customHeight="1" x14ac:dyDescent="0.25"/>
    <row r="1838" ht="80.099999999999994" customHeight="1" x14ac:dyDescent="0.25"/>
    <row r="1839" ht="80.099999999999994" customHeight="1" x14ac:dyDescent="0.25"/>
    <row r="1840" ht="80.099999999999994" customHeight="1" x14ac:dyDescent="0.25"/>
    <row r="1841" ht="80.099999999999994" customHeight="1" x14ac:dyDescent="0.25"/>
    <row r="1842" ht="80.099999999999994" customHeight="1" x14ac:dyDescent="0.25"/>
    <row r="1843" ht="80.099999999999994" customHeight="1" x14ac:dyDescent="0.25"/>
    <row r="1844" ht="80.099999999999994" customHeight="1" x14ac:dyDescent="0.25"/>
    <row r="1845" ht="80.099999999999994" customHeight="1" x14ac:dyDescent="0.25"/>
    <row r="1846" ht="80.099999999999994" customHeight="1" x14ac:dyDescent="0.25"/>
    <row r="1847" ht="80.099999999999994" customHeight="1" x14ac:dyDescent="0.25"/>
    <row r="1848" ht="80.099999999999994" customHeight="1" x14ac:dyDescent="0.25"/>
    <row r="1849" ht="80.099999999999994" customHeight="1" x14ac:dyDescent="0.25"/>
    <row r="1850" ht="80.099999999999994" customHeight="1" x14ac:dyDescent="0.25"/>
    <row r="1851" ht="80.099999999999994" customHeight="1" x14ac:dyDescent="0.25"/>
    <row r="1852" ht="80.099999999999994" customHeight="1" x14ac:dyDescent="0.25"/>
    <row r="1853" ht="80.099999999999994" customHeight="1" x14ac:dyDescent="0.25"/>
    <row r="1854" ht="80.099999999999994" customHeight="1" x14ac:dyDescent="0.25"/>
    <row r="1855" ht="80.099999999999994" customHeight="1" x14ac:dyDescent="0.25"/>
    <row r="1856" ht="80.099999999999994" customHeight="1" x14ac:dyDescent="0.25"/>
    <row r="1857" ht="80.099999999999994" customHeight="1" x14ac:dyDescent="0.25"/>
    <row r="1858" ht="80.099999999999994" customHeight="1" x14ac:dyDescent="0.25"/>
    <row r="1859" ht="80.099999999999994" customHeight="1" x14ac:dyDescent="0.25"/>
    <row r="1860" ht="80.099999999999994" customHeight="1" x14ac:dyDescent="0.25"/>
    <row r="1861" ht="80.099999999999994" customHeight="1" x14ac:dyDescent="0.25"/>
    <row r="1862" ht="80.099999999999994" customHeight="1" x14ac:dyDescent="0.25"/>
    <row r="1863" ht="80.099999999999994" customHeight="1" x14ac:dyDescent="0.25"/>
    <row r="1864" ht="80.099999999999994" customHeight="1" x14ac:dyDescent="0.25"/>
    <row r="1865" ht="80.099999999999994" customHeight="1" x14ac:dyDescent="0.25"/>
    <row r="1866" ht="80.099999999999994" customHeight="1" x14ac:dyDescent="0.25"/>
    <row r="1867" ht="80.099999999999994" customHeight="1" x14ac:dyDescent="0.25"/>
    <row r="1868" ht="80.099999999999994" customHeight="1" x14ac:dyDescent="0.25"/>
    <row r="1869" ht="80.099999999999994" customHeight="1" x14ac:dyDescent="0.25"/>
    <row r="1870" ht="80.099999999999994" customHeight="1" x14ac:dyDescent="0.25"/>
    <row r="1871" ht="80.099999999999994" customHeight="1" x14ac:dyDescent="0.25"/>
    <row r="1872" ht="80.099999999999994" customHeight="1" x14ac:dyDescent="0.25"/>
    <row r="1873" ht="80.099999999999994" customHeight="1" x14ac:dyDescent="0.25"/>
    <row r="1874" ht="80.099999999999994" customHeight="1" x14ac:dyDescent="0.25"/>
    <row r="1875" ht="80.099999999999994" customHeight="1" x14ac:dyDescent="0.25"/>
    <row r="1876" ht="80.099999999999994" customHeight="1" x14ac:dyDescent="0.25"/>
    <row r="1877" ht="80.099999999999994" customHeight="1" x14ac:dyDescent="0.25"/>
    <row r="1878" ht="80.099999999999994" customHeight="1" x14ac:dyDescent="0.25"/>
    <row r="1879" ht="80.099999999999994" customHeight="1" x14ac:dyDescent="0.25"/>
    <row r="1880" ht="80.099999999999994" customHeight="1" x14ac:dyDescent="0.25"/>
    <row r="1881" ht="80.099999999999994" customHeight="1" x14ac:dyDescent="0.25"/>
    <row r="1882" ht="80.099999999999994" customHeight="1" x14ac:dyDescent="0.25"/>
    <row r="1883" ht="80.099999999999994" customHeight="1" x14ac:dyDescent="0.25"/>
    <row r="1884" ht="80.099999999999994" customHeight="1" x14ac:dyDescent="0.25"/>
    <row r="1885" ht="80.099999999999994" customHeight="1" x14ac:dyDescent="0.25"/>
    <row r="1886" ht="80.099999999999994" customHeight="1" x14ac:dyDescent="0.25"/>
    <row r="1887" ht="80.099999999999994" customHeight="1" x14ac:dyDescent="0.25"/>
    <row r="1888" ht="80.099999999999994" customHeight="1" x14ac:dyDescent="0.25"/>
    <row r="1889" ht="80.099999999999994" customHeight="1" x14ac:dyDescent="0.25"/>
    <row r="1890" ht="80.099999999999994" customHeight="1" x14ac:dyDescent="0.25"/>
    <row r="1891" ht="80.099999999999994" customHeight="1" x14ac:dyDescent="0.25"/>
    <row r="1892" ht="80.099999999999994" customHeight="1" x14ac:dyDescent="0.25"/>
    <row r="1893" ht="80.099999999999994" customHeight="1" x14ac:dyDescent="0.25"/>
    <row r="1894" ht="80.099999999999994" customHeight="1" x14ac:dyDescent="0.25"/>
    <row r="1895" ht="80.099999999999994" customHeight="1" x14ac:dyDescent="0.25"/>
    <row r="1896" ht="80.099999999999994" customHeight="1" x14ac:dyDescent="0.25"/>
    <row r="1897" ht="80.099999999999994" customHeight="1" x14ac:dyDescent="0.25"/>
    <row r="1898" ht="80.099999999999994" customHeight="1" x14ac:dyDescent="0.25"/>
    <row r="1899" ht="80.099999999999994" customHeight="1" x14ac:dyDescent="0.25"/>
    <row r="1900" ht="80.099999999999994" customHeight="1" x14ac:dyDescent="0.25"/>
    <row r="1901" ht="80.099999999999994" customHeight="1" x14ac:dyDescent="0.25"/>
    <row r="1902" ht="80.099999999999994" customHeight="1" x14ac:dyDescent="0.25"/>
    <row r="1903" ht="80.099999999999994" customHeight="1" x14ac:dyDescent="0.25"/>
    <row r="1904" ht="80.099999999999994" customHeight="1" x14ac:dyDescent="0.25"/>
    <row r="1905" ht="80.099999999999994" customHeight="1" x14ac:dyDescent="0.25"/>
    <row r="1906" ht="80.099999999999994" customHeight="1" x14ac:dyDescent="0.25"/>
    <row r="1907" ht="80.099999999999994" customHeight="1" x14ac:dyDescent="0.25"/>
    <row r="1908" ht="80.099999999999994" customHeight="1" x14ac:dyDescent="0.25"/>
    <row r="1909" ht="80.099999999999994" customHeight="1" x14ac:dyDescent="0.25"/>
    <row r="1910" ht="80.099999999999994" customHeight="1" x14ac:dyDescent="0.25"/>
    <row r="1911" ht="80.099999999999994" customHeight="1" x14ac:dyDescent="0.25"/>
    <row r="1912" ht="80.099999999999994" customHeight="1" x14ac:dyDescent="0.25"/>
    <row r="1913" ht="80.099999999999994" customHeight="1" x14ac:dyDescent="0.25"/>
    <row r="1914" ht="80.099999999999994" customHeight="1" x14ac:dyDescent="0.25"/>
    <row r="1915" ht="80.099999999999994" customHeight="1" x14ac:dyDescent="0.25"/>
    <row r="1916" ht="80.099999999999994" customHeight="1" x14ac:dyDescent="0.25"/>
    <row r="1917" ht="80.099999999999994" customHeight="1" x14ac:dyDescent="0.25"/>
    <row r="1918" ht="80.099999999999994" customHeight="1" x14ac:dyDescent="0.25"/>
    <row r="1919" ht="80.099999999999994" customHeight="1" x14ac:dyDescent="0.25"/>
    <row r="1920" ht="80.099999999999994" customHeight="1" x14ac:dyDescent="0.25"/>
    <row r="1921" ht="80.099999999999994" customHeight="1" x14ac:dyDescent="0.25"/>
    <row r="1922" ht="80.099999999999994" customHeight="1" x14ac:dyDescent="0.25"/>
    <row r="1923" ht="80.099999999999994" customHeight="1" x14ac:dyDescent="0.25"/>
    <row r="1924" ht="80.099999999999994" customHeight="1" x14ac:dyDescent="0.25"/>
    <row r="1925" ht="80.099999999999994" customHeight="1" x14ac:dyDescent="0.25"/>
    <row r="1926" ht="80.099999999999994" customHeight="1" x14ac:dyDescent="0.25"/>
    <row r="1927" ht="80.099999999999994" customHeight="1" x14ac:dyDescent="0.25"/>
    <row r="1928" ht="80.099999999999994" customHeight="1" x14ac:dyDescent="0.25"/>
    <row r="1929" ht="80.099999999999994" customHeight="1" x14ac:dyDescent="0.25"/>
    <row r="1930" ht="80.099999999999994" customHeight="1" x14ac:dyDescent="0.25"/>
    <row r="1931" ht="80.099999999999994" customHeight="1" x14ac:dyDescent="0.25"/>
    <row r="1932" ht="80.099999999999994" customHeight="1" x14ac:dyDescent="0.25"/>
    <row r="1933" ht="80.099999999999994" customHeight="1" x14ac:dyDescent="0.25"/>
    <row r="1934" ht="80.099999999999994" customHeight="1" x14ac:dyDescent="0.25"/>
    <row r="1935" ht="80.099999999999994" customHeight="1" x14ac:dyDescent="0.25"/>
    <row r="1936" ht="80.099999999999994" customHeight="1" x14ac:dyDescent="0.25"/>
    <row r="1937" ht="80.099999999999994" customHeight="1" x14ac:dyDescent="0.25"/>
    <row r="1938" ht="80.099999999999994" customHeight="1" x14ac:dyDescent="0.25"/>
    <row r="1939" ht="80.099999999999994" customHeight="1" x14ac:dyDescent="0.25"/>
    <row r="1940" ht="80.099999999999994" customHeight="1" x14ac:dyDescent="0.25"/>
    <row r="1941" ht="80.099999999999994" customHeight="1" x14ac:dyDescent="0.25"/>
    <row r="1942" ht="80.099999999999994" customHeight="1" x14ac:dyDescent="0.25"/>
    <row r="1943" ht="80.099999999999994" customHeight="1" x14ac:dyDescent="0.25"/>
    <row r="1944" ht="80.099999999999994" customHeight="1" x14ac:dyDescent="0.25"/>
    <row r="1945" ht="80.099999999999994" customHeight="1" x14ac:dyDescent="0.25"/>
    <row r="1946" ht="80.099999999999994" customHeight="1" x14ac:dyDescent="0.25"/>
    <row r="1947" ht="80.099999999999994" customHeight="1" x14ac:dyDescent="0.25"/>
    <row r="1948" ht="80.099999999999994" customHeight="1" x14ac:dyDescent="0.25"/>
    <row r="1949" ht="80.099999999999994" customHeight="1" x14ac:dyDescent="0.25"/>
    <row r="1950" ht="80.099999999999994" customHeight="1" x14ac:dyDescent="0.25"/>
    <row r="1951" ht="80.099999999999994" customHeight="1" x14ac:dyDescent="0.25"/>
    <row r="1952" ht="80.099999999999994" customHeight="1" x14ac:dyDescent="0.25"/>
    <row r="1953" ht="80.099999999999994" customHeight="1" x14ac:dyDescent="0.25"/>
    <row r="1954" ht="80.099999999999994" customHeight="1" x14ac:dyDescent="0.25"/>
    <row r="1955" ht="80.099999999999994" customHeight="1" x14ac:dyDescent="0.25"/>
    <row r="1956" ht="80.099999999999994" customHeight="1" x14ac:dyDescent="0.25"/>
    <row r="1957" ht="80.099999999999994" customHeight="1" x14ac:dyDescent="0.25"/>
    <row r="1958" ht="80.099999999999994" customHeight="1" x14ac:dyDescent="0.25"/>
    <row r="1959" ht="80.099999999999994" customHeight="1" x14ac:dyDescent="0.25"/>
    <row r="1960" ht="80.099999999999994" customHeight="1" x14ac:dyDescent="0.25"/>
    <row r="1961" ht="80.099999999999994" customHeight="1" x14ac:dyDescent="0.25"/>
    <row r="1962" ht="80.099999999999994" customHeight="1" x14ac:dyDescent="0.25"/>
    <row r="1963" ht="80.099999999999994" customHeight="1" x14ac:dyDescent="0.25"/>
    <row r="1964" ht="80.099999999999994" customHeight="1" x14ac:dyDescent="0.25"/>
    <row r="1965" ht="80.099999999999994" customHeight="1" x14ac:dyDescent="0.25"/>
    <row r="1966" ht="80.099999999999994" customHeight="1" x14ac:dyDescent="0.25"/>
    <row r="1967" ht="80.099999999999994" customHeight="1" x14ac:dyDescent="0.25"/>
    <row r="1968" ht="80.099999999999994" customHeight="1" x14ac:dyDescent="0.25"/>
    <row r="1969" ht="80.099999999999994" customHeight="1" x14ac:dyDescent="0.25"/>
    <row r="1970" ht="80.099999999999994" customHeight="1" x14ac:dyDescent="0.25"/>
    <row r="1971" ht="80.099999999999994" customHeight="1" x14ac:dyDescent="0.25"/>
    <row r="1972" ht="80.099999999999994" customHeight="1" x14ac:dyDescent="0.25"/>
    <row r="1973" ht="80.099999999999994" customHeight="1" x14ac:dyDescent="0.25"/>
    <row r="1974" ht="80.099999999999994" customHeight="1" x14ac:dyDescent="0.25"/>
    <row r="1975" ht="80.099999999999994" customHeight="1" x14ac:dyDescent="0.25"/>
    <row r="1976" ht="80.099999999999994" customHeight="1" x14ac:dyDescent="0.25"/>
    <row r="1977" ht="80.099999999999994" customHeight="1" x14ac:dyDescent="0.25"/>
    <row r="1978" ht="80.099999999999994" customHeight="1" x14ac:dyDescent="0.25"/>
    <row r="1979" ht="80.099999999999994" customHeight="1" x14ac:dyDescent="0.25"/>
    <row r="1980" ht="80.099999999999994" customHeight="1" x14ac:dyDescent="0.25"/>
    <row r="1981" ht="80.099999999999994" customHeight="1" x14ac:dyDescent="0.25"/>
    <row r="1982" ht="80.099999999999994" customHeight="1" x14ac:dyDescent="0.25"/>
    <row r="1983" ht="80.099999999999994" customHeight="1" x14ac:dyDescent="0.25"/>
    <row r="1984" ht="80.099999999999994" customHeight="1" x14ac:dyDescent="0.25"/>
    <row r="1985" ht="80.099999999999994" customHeight="1" x14ac:dyDescent="0.25"/>
    <row r="1986" ht="80.099999999999994" customHeight="1" x14ac:dyDescent="0.25"/>
    <row r="1987" ht="80.099999999999994" customHeight="1" x14ac:dyDescent="0.25"/>
    <row r="1988" ht="80.099999999999994" customHeight="1" x14ac:dyDescent="0.25"/>
    <row r="1989" ht="80.099999999999994" customHeight="1" x14ac:dyDescent="0.25"/>
    <row r="1990" ht="80.099999999999994" customHeight="1" x14ac:dyDescent="0.25"/>
    <row r="1991" ht="80.099999999999994" customHeight="1" x14ac:dyDescent="0.25"/>
    <row r="1992" ht="80.099999999999994" customHeight="1" x14ac:dyDescent="0.25"/>
    <row r="1993" ht="80.099999999999994" customHeight="1" x14ac:dyDescent="0.25"/>
    <row r="1994" ht="80.099999999999994" customHeight="1" x14ac:dyDescent="0.25"/>
    <row r="1995" ht="80.099999999999994" customHeight="1" x14ac:dyDescent="0.25"/>
    <row r="1996" ht="80.099999999999994" customHeight="1" x14ac:dyDescent="0.25"/>
    <row r="1997" ht="80.099999999999994" customHeight="1" x14ac:dyDescent="0.25"/>
    <row r="1998" ht="80.099999999999994" customHeight="1" x14ac:dyDescent="0.25"/>
    <row r="1999" ht="80.099999999999994" customHeight="1" x14ac:dyDescent="0.25"/>
    <row r="2000" ht="80.099999999999994" customHeight="1" x14ac:dyDescent="0.25"/>
    <row r="2001" ht="80.099999999999994" customHeight="1" x14ac:dyDescent="0.25"/>
    <row r="2002" ht="80.099999999999994" customHeight="1" x14ac:dyDescent="0.25"/>
    <row r="2003" ht="80.099999999999994" customHeight="1" x14ac:dyDescent="0.25"/>
    <row r="2004" ht="80.099999999999994" customHeight="1" x14ac:dyDescent="0.25"/>
    <row r="2005" ht="80.099999999999994" customHeight="1" x14ac:dyDescent="0.25"/>
    <row r="2006" ht="80.099999999999994" customHeight="1" x14ac:dyDescent="0.25"/>
    <row r="2007" ht="80.099999999999994" customHeight="1" x14ac:dyDescent="0.25"/>
    <row r="2008" ht="80.099999999999994" customHeight="1" x14ac:dyDescent="0.25"/>
    <row r="2009" ht="80.099999999999994" customHeight="1" x14ac:dyDescent="0.25"/>
    <row r="2010" ht="80.099999999999994" customHeight="1" x14ac:dyDescent="0.25"/>
    <row r="2011" ht="80.099999999999994" customHeight="1" x14ac:dyDescent="0.25"/>
    <row r="2012" ht="80.099999999999994" customHeight="1" x14ac:dyDescent="0.25"/>
    <row r="2013" ht="80.099999999999994" customHeight="1" x14ac:dyDescent="0.25"/>
    <row r="2014" ht="80.099999999999994" customHeight="1" x14ac:dyDescent="0.25"/>
    <row r="2015" ht="80.099999999999994" customHeight="1" x14ac:dyDescent="0.25"/>
    <row r="2016" ht="80.099999999999994" customHeight="1" x14ac:dyDescent="0.25"/>
    <row r="2017" ht="80.099999999999994" customHeight="1" x14ac:dyDescent="0.25"/>
    <row r="2018" ht="80.099999999999994" customHeight="1" x14ac:dyDescent="0.25"/>
    <row r="2019" ht="80.099999999999994" customHeight="1" x14ac:dyDescent="0.25"/>
    <row r="2020" ht="80.099999999999994" customHeight="1" x14ac:dyDescent="0.25"/>
    <row r="2021" ht="80.099999999999994" customHeight="1" x14ac:dyDescent="0.25"/>
    <row r="2022" ht="80.099999999999994" customHeight="1" x14ac:dyDescent="0.25"/>
    <row r="2023" ht="80.099999999999994" customHeight="1" x14ac:dyDescent="0.25"/>
    <row r="2024" ht="80.099999999999994" customHeight="1" x14ac:dyDescent="0.25"/>
    <row r="2025" ht="80.099999999999994" customHeight="1" x14ac:dyDescent="0.25"/>
    <row r="2026" ht="80.099999999999994" customHeight="1" x14ac:dyDescent="0.25"/>
    <row r="2027" ht="80.099999999999994" customHeight="1" x14ac:dyDescent="0.25"/>
    <row r="2028" ht="80.099999999999994" customHeight="1" x14ac:dyDescent="0.25"/>
    <row r="2029" ht="80.099999999999994" customHeight="1" x14ac:dyDescent="0.25"/>
    <row r="2030" ht="80.099999999999994" customHeight="1" x14ac:dyDescent="0.25"/>
    <row r="2031" ht="80.099999999999994" customHeight="1" x14ac:dyDescent="0.25"/>
    <row r="2032" ht="80.099999999999994" customHeight="1" x14ac:dyDescent="0.25"/>
    <row r="2033" ht="80.099999999999994" customHeight="1" x14ac:dyDescent="0.25"/>
    <row r="2034" ht="80.099999999999994" customHeight="1" x14ac:dyDescent="0.25"/>
    <row r="2035" ht="80.099999999999994" customHeight="1" x14ac:dyDescent="0.25"/>
    <row r="2036" ht="80.099999999999994" customHeight="1" x14ac:dyDescent="0.25"/>
    <row r="2037" ht="80.099999999999994" customHeight="1" x14ac:dyDescent="0.25"/>
    <row r="2038" ht="80.099999999999994" customHeight="1" x14ac:dyDescent="0.25"/>
    <row r="2039" ht="80.099999999999994" customHeight="1" x14ac:dyDescent="0.25"/>
    <row r="2040" ht="80.099999999999994" customHeight="1" x14ac:dyDescent="0.25"/>
    <row r="2041" ht="80.099999999999994" customHeight="1" x14ac:dyDescent="0.25"/>
    <row r="2042" ht="80.099999999999994" customHeight="1" x14ac:dyDescent="0.25"/>
    <row r="2043" ht="80.099999999999994" customHeight="1" x14ac:dyDescent="0.25"/>
    <row r="2044" ht="80.099999999999994" customHeight="1" x14ac:dyDescent="0.25"/>
    <row r="2045" ht="80.099999999999994" customHeight="1" x14ac:dyDescent="0.25"/>
    <row r="2046" ht="80.099999999999994" customHeight="1" x14ac:dyDescent="0.25"/>
    <row r="2047" ht="80.099999999999994" customHeight="1" x14ac:dyDescent="0.25"/>
    <row r="2048" ht="80.099999999999994" customHeight="1" x14ac:dyDescent="0.25"/>
    <row r="2049" ht="80.099999999999994" customHeight="1" x14ac:dyDescent="0.25"/>
    <row r="2050" ht="80.099999999999994" customHeight="1" x14ac:dyDescent="0.25"/>
    <row r="2051" ht="80.099999999999994" customHeight="1" x14ac:dyDescent="0.25"/>
    <row r="2052" ht="80.099999999999994" customHeight="1" x14ac:dyDescent="0.25"/>
    <row r="2053" ht="80.099999999999994" customHeight="1" x14ac:dyDescent="0.25"/>
    <row r="2054" ht="80.099999999999994" customHeight="1" x14ac:dyDescent="0.25"/>
    <row r="2055" ht="80.099999999999994" customHeight="1" x14ac:dyDescent="0.25"/>
    <row r="2056" ht="80.099999999999994" customHeight="1" x14ac:dyDescent="0.25"/>
    <row r="2057" ht="80.099999999999994" customHeight="1" x14ac:dyDescent="0.25"/>
    <row r="2058" ht="80.099999999999994" customHeight="1" x14ac:dyDescent="0.25"/>
    <row r="2059" ht="80.099999999999994" customHeight="1" x14ac:dyDescent="0.25"/>
    <row r="2060" ht="80.099999999999994" customHeight="1" x14ac:dyDescent="0.25"/>
    <row r="2061" ht="80.099999999999994" customHeight="1" x14ac:dyDescent="0.25"/>
    <row r="2062" ht="80.099999999999994" customHeight="1" x14ac:dyDescent="0.25"/>
    <row r="2063" ht="80.099999999999994" customHeight="1" x14ac:dyDescent="0.25"/>
    <row r="2064" ht="80.099999999999994" customHeight="1" x14ac:dyDescent="0.25"/>
    <row r="2065" ht="80.099999999999994" customHeight="1" x14ac:dyDescent="0.25"/>
    <row r="2066" ht="80.099999999999994" customHeight="1" x14ac:dyDescent="0.25"/>
    <row r="2067" ht="80.099999999999994" customHeight="1" x14ac:dyDescent="0.25"/>
    <row r="2068" ht="80.099999999999994" customHeight="1" x14ac:dyDescent="0.25"/>
    <row r="2069" ht="80.099999999999994" customHeight="1" x14ac:dyDescent="0.25"/>
    <row r="2070" ht="80.099999999999994" customHeight="1" x14ac:dyDescent="0.25"/>
    <row r="2071" ht="80.099999999999994" customHeight="1" x14ac:dyDescent="0.25"/>
    <row r="2072" ht="80.099999999999994" customHeight="1" x14ac:dyDescent="0.25"/>
    <row r="2073" ht="80.099999999999994" customHeight="1" x14ac:dyDescent="0.25"/>
    <row r="2074" ht="80.099999999999994" customHeight="1" x14ac:dyDescent="0.25"/>
    <row r="2075" ht="80.099999999999994" customHeight="1" x14ac:dyDescent="0.25"/>
    <row r="2076" ht="80.099999999999994" customHeight="1" x14ac:dyDescent="0.25"/>
    <row r="2077" ht="80.099999999999994" customHeight="1" x14ac:dyDescent="0.25"/>
    <row r="2078" ht="80.099999999999994" customHeight="1" x14ac:dyDescent="0.25"/>
    <row r="2079" ht="80.099999999999994" customHeight="1" x14ac:dyDescent="0.25"/>
    <row r="2080" ht="80.099999999999994" customHeight="1" x14ac:dyDescent="0.25"/>
    <row r="2081" ht="80.099999999999994" customHeight="1" x14ac:dyDescent="0.25"/>
    <row r="2082" ht="80.099999999999994" customHeight="1" x14ac:dyDescent="0.25"/>
    <row r="2083" ht="80.099999999999994" customHeight="1" x14ac:dyDescent="0.25"/>
    <row r="2084" ht="80.099999999999994" customHeight="1" x14ac:dyDescent="0.25"/>
    <row r="2085" ht="80.099999999999994" customHeight="1" x14ac:dyDescent="0.25"/>
    <row r="2086" ht="80.099999999999994" customHeight="1" x14ac:dyDescent="0.25"/>
    <row r="2087" ht="80.099999999999994" customHeight="1" x14ac:dyDescent="0.25"/>
    <row r="2088" ht="80.099999999999994" customHeight="1" x14ac:dyDescent="0.25"/>
    <row r="2089" ht="80.099999999999994" customHeight="1" x14ac:dyDescent="0.25"/>
    <row r="2090" ht="80.099999999999994" customHeight="1" x14ac:dyDescent="0.25"/>
    <row r="2091" ht="80.099999999999994" customHeight="1" x14ac:dyDescent="0.25"/>
    <row r="2092" ht="80.099999999999994" customHeight="1" x14ac:dyDescent="0.25"/>
    <row r="2093" ht="80.099999999999994" customHeight="1" x14ac:dyDescent="0.25"/>
    <row r="2094" ht="80.099999999999994" customHeight="1" x14ac:dyDescent="0.25"/>
    <row r="2095" ht="80.099999999999994" customHeight="1" x14ac:dyDescent="0.25"/>
    <row r="2096" ht="80.099999999999994" customHeight="1" x14ac:dyDescent="0.25"/>
    <row r="2097" ht="80.099999999999994" customHeight="1" x14ac:dyDescent="0.25"/>
    <row r="2098" ht="80.099999999999994" customHeight="1" x14ac:dyDescent="0.25"/>
    <row r="2099" ht="80.099999999999994" customHeight="1" x14ac:dyDescent="0.25"/>
    <row r="2100" ht="80.099999999999994" customHeight="1" x14ac:dyDescent="0.25"/>
    <row r="2101" ht="80.099999999999994" customHeight="1" x14ac:dyDescent="0.25"/>
    <row r="2102" ht="80.099999999999994" customHeight="1" x14ac:dyDescent="0.25"/>
    <row r="2103" ht="80.099999999999994" customHeight="1" x14ac:dyDescent="0.25"/>
    <row r="2104" ht="80.099999999999994" customHeight="1" x14ac:dyDescent="0.25"/>
    <row r="2105" ht="80.099999999999994" customHeight="1" x14ac:dyDescent="0.25"/>
    <row r="2106" ht="80.099999999999994" customHeight="1" x14ac:dyDescent="0.25"/>
    <row r="2107" ht="80.099999999999994" customHeight="1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  <row r="17284" x14ac:dyDescent="0.25"/>
    <row r="17285" x14ac:dyDescent="0.25"/>
    <row r="17286" x14ac:dyDescent="0.25"/>
    <row r="17287" x14ac:dyDescent="0.25"/>
    <row r="17288" x14ac:dyDescent="0.25"/>
    <row r="17289" x14ac:dyDescent="0.25"/>
    <row r="17290" x14ac:dyDescent="0.25"/>
    <row r="17291" x14ac:dyDescent="0.25"/>
    <row r="17292" x14ac:dyDescent="0.25"/>
    <row r="17293" x14ac:dyDescent="0.25"/>
    <row r="17294" x14ac:dyDescent="0.25"/>
    <row r="17295" x14ac:dyDescent="0.25"/>
    <row r="17296" x14ac:dyDescent="0.25"/>
    <row r="17297" x14ac:dyDescent="0.25"/>
    <row r="17298" x14ac:dyDescent="0.25"/>
    <row r="17299" x14ac:dyDescent="0.25"/>
    <row r="17300" x14ac:dyDescent="0.25"/>
    <row r="17301" x14ac:dyDescent="0.25"/>
    <row r="17302" x14ac:dyDescent="0.25"/>
    <row r="17303" x14ac:dyDescent="0.25"/>
    <row r="17304" x14ac:dyDescent="0.25"/>
    <row r="17305" x14ac:dyDescent="0.25"/>
    <row r="17306" x14ac:dyDescent="0.25"/>
    <row r="17307" x14ac:dyDescent="0.25"/>
    <row r="17308" x14ac:dyDescent="0.25"/>
    <row r="17309" x14ac:dyDescent="0.25"/>
    <row r="17310" x14ac:dyDescent="0.25"/>
    <row r="17311" x14ac:dyDescent="0.25"/>
    <row r="17312" x14ac:dyDescent="0.25"/>
    <row r="17313" x14ac:dyDescent="0.25"/>
    <row r="17314" x14ac:dyDescent="0.25"/>
    <row r="17315" x14ac:dyDescent="0.25"/>
    <row r="17316" x14ac:dyDescent="0.25"/>
    <row r="17317" x14ac:dyDescent="0.25"/>
    <row r="17318" x14ac:dyDescent="0.25"/>
    <row r="17319" x14ac:dyDescent="0.25"/>
    <row r="17320" x14ac:dyDescent="0.25"/>
    <row r="17321" x14ac:dyDescent="0.25"/>
    <row r="17322" x14ac:dyDescent="0.25"/>
    <row r="17323" x14ac:dyDescent="0.25"/>
    <row r="17324" x14ac:dyDescent="0.25"/>
    <row r="17325" x14ac:dyDescent="0.25"/>
    <row r="17326" x14ac:dyDescent="0.25"/>
    <row r="17327" x14ac:dyDescent="0.25"/>
    <row r="17328" x14ac:dyDescent="0.25"/>
    <row r="17329" x14ac:dyDescent="0.25"/>
    <row r="17330" x14ac:dyDescent="0.25"/>
    <row r="17331" x14ac:dyDescent="0.25"/>
    <row r="17332" x14ac:dyDescent="0.25"/>
    <row r="17333" x14ac:dyDescent="0.25"/>
    <row r="17334" x14ac:dyDescent="0.25"/>
    <row r="17335" x14ac:dyDescent="0.25"/>
    <row r="17336" x14ac:dyDescent="0.25"/>
    <row r="17337" x14ac:dyDescent="0.25"/>
    <row r="17338" x14ac:dyDescent="0.25"/>
    <row r="17339" x14ac:dyDescent="0.25"/>
    <row r="17340" x14ac:dyDescent="0.25"/>
    <row r="17341" x14ac:dyDescent="0.25"/>
    <row r="17342" x14ac:dyDescent="0.25"/>
    <row r="17343" x14ac:dyDescent="0.25"/>
    <row r="17344" x14ac:dyDescent="0.25"/>
    <row r="17345" x14ac:dyDescent="0.25"/>
    <row r="17346" x14ac:dyDescent="0.25"/>
    <row r="17347" x14ac:dyDescent="0.25"/>
    <row r="17348" x14ac:dyDescent="0.25"/>
    <row r="17349" x14ac:dyDescent="0.25"/>
    <row r="17350" x14ac:dyDescent="0.25"/>
    <row r="17351" x14ac:dyDescent="0.25"/>
    <row r="17352" x14ac:dyDescent="0.25"/>
    <row r="17353" x14ac:dyDescent="0.25"/>
    <row r="17354" x14ac:dyDescent="0.25"/>
    <row r="17355" x14ac:dyDescent="0.25"/>
    <row r="17356" x14ac:dyDescent="0.25"/>
    <row r="17357" x14ac:dyDescent="0.25"/>
    <row r="17358" x14ac:dyDescent="0.25"/>
    <row r="17359" x14ac:dyDescent="0.25"/>
    <row r="17360" x14ac:dyDescent="0.25"/>
    <row r="17361" x14ac:dyDescent="0.25"/>
    <row r="17362" x14ac:dyDescent="0.25"/>
    <row r="17363" x14ac:dyDescent="0.25"/>
    <row r="17364" x14ac:dyDescent="0.25"/>
    <row r="17365" x14ac:dyDescent="0.25"/>
    <row r="17366" x14ac:dyDescent="0.25"/>
    <row r="17367" x14ac:dyDescent="0.25"/>
    <row r="17368" x14ac:dyDescent="0.25"/>
    <row r="17369" x14ac:dyDescent="0.25"/>
    <row r="17370" x14ac:dyDescent="0.25"/>
    <row r="17371" x14ac:dyDescent="0.25"/>
    <row r="17372" x14ac:dyDescent="0.25"/>
    <row r="17373" x14ac:dyDescent="0.25"/>
    <row r="17374" x14ac:dyDescent="0.25"/>
    <row r="17375" x14ac:dyDescent="0.25"/>
    <row r="17376" x14ac:dyDescent="0.25"/>
    <row r="17377" x14ac:dyDescent="0.25"/>
    <row r="17378" x14ac:dyDescent="0.25"/>
    <row r="17379" x14ac:dyDescent="0.25"/>
    <row r="17380" x14ac:dyDescent="0.25"/>
    <row r="17381" x14ac:dyDescent="0.25"/>
    <row r="17382" x14ac:dyDescent="0.25"/>
    <row r="17383" x14ac:dyDescent="0.25"/>
    <row r="17384" x14ac:dyDescent="0.25"/>
    <row r="17385" x14ac:dyDescent="0.25"/>
    <row r="17386" x14ac:dyDescent="0.25"/>
    <row r="17387" x14ac:dyDescent="0.25"/>
    <row r="17388" x14ac:dyDescent="0.25"/>
    <row r="17389" x14ac:dyDescent="0.25"/>
    <row r="17390" x14ac:dyDescent="0.25"/>
    <row r="17391" x14ac:dyDescent="0.25"/>
    <row r="17392" x14ac:dyDescent="0.25"/>
    <row r="17393" x14ac:dyDescent="0.25"/>
    <row r="17394" x14ac:dyDescent="0.25"/>
    <row r="17395" x14ac:dyDescent="0.25"/>
    <row r="17396" x14ac:dyDescent="0.25"/>
    <row r="17397" x14ac:dyDescent="0.25"/>
    <row r="17398" x14ac:dyDescent="0.25"/>
    <row r="17399" x14ac:dyDescent="0.25"/>
    <row r="17400" x14ac:dyDescent="0.25"/>
    <row r="17401" x14ac:dyDescent="0.25"/>
    <row r="17402" x14ac:dyDescent="0.25"/>
    <row r="17403" x14ac:dyDescent="0.25"/>
    <row r="17404" x14ac:dyDescent="0.25"/>
    <row r="17405" x14ac:dyDescent="0.25"/>
    <row r="17406" x14ac:dyDescent="0.25"/>
    <row r="17407" x14ac:dyDescent="0.25"/>
    <row r="17408" x14ac:dyDescent="0.25"/>
    <row r="17409" x14ac:dyDescent="0.25"/>
    <row r="17410" x14ac:dyDescent="0.25"/>
    <row r="17411" x14ac:dyDescent="0.25"/>
    <row r="17412" x14ac:dyDescent="0.25"/>
    <row r="17413" x14ac:dyDescent="0.25"/>
    <row r="17414" x14ac:dyDescent="0.25"/>
    <row r="17415" x14ac:dyDescent="0.25"/>
    <row r="17416" x14ac:dyDescent="0.25"/>
    <row r="17417" x14ac:dyDescent="0.25"/>
    <row r="17418" x14ac:dyDescent="0.25"/>
    <row r="17419" x14ac:dyDescent="0.25"/>
    <row r="17420" x14ac:dyDescent="0.25"/>
    <row r="17421" x14ac:dyDescent="0.25"/>
    <row r="17422" x14ac:dyDescent="0.25"/>
    <row r="17423" x14ac:dyDescent="0.25"/>
    <row r="17424" x14ac:dyDescent="0.25"/>
    <row r="17425" x14ac:dyDescent="0.25"/>
    <row r="17426" x14ac:dyDescent="0.25"/>
    <row r="17427" x14ac:dyDescent="0.25"/>
    <row r="17428" x14ac:dyDescent="0.25"/>
    <row r="17429" x14ac:dyDescent="0.25"/>
    <row r="17430" x14ac:dyDescent="0.25"/>
    <row r="17431" x14ac:dyDescent="0.25"/>
    <row r="17432" x14ac:dyDescent="0.25"/>
    <row r="17433" x14ac:dyDescent="0.25"/>
    <row r="17434" x14ac:dyDescent="0.25"/>
    <row r="17435" x14ac:dyDescent="0.25"/>
    <row r="17436" x14ac:dyDescent="0.25"/>
    <row r="17437" x14ac:dyDescent="0.25"/>
    <row r="17438" x14ac:dyDescent="0.25"/>
    <row r="17439" x14ac:dyDescent="0.25"/>
    <row r="17440" x14ac:dyDescent="0.25"/>
    <row r="17441" x14ac:dyDescent="0.25"/>
    <row r="17442" x14ac:dyDescent="0.25"/>
    <row r="17443" x14ac:dyDescent="0.25"/>
    <row r="17444" x14ac:dyDescent="0.25"/>
    <row r="17445" x14ac:dyDescent="0.25"/>
    <row r="17446" x14ac:dyDescent="0.25"/>
    <row r="17447" x14ac:dyDescent="0.25"/>
    <row r="17448" x14ac:dyDescent="0.25"/>
    <row r="17449" x14ac:dyDescent="0.25"/>
    <row r="17450" x14ac:dyDescent="0.25"/>
    <row r="17451" x14ac:dyDescent="0.25"/>
    <row r="17452" x14ac:dyDescent="0.25"/>
    <row r="17453" x14ac:dyDescent="0.25"/>
    <row r="17454" x14ac:dyDescent="0.25"/>
    <row r="17455" x14ac:dyDescent="0.25"/>
    <row r="17456" x14ac:dyDescent="0.25"/>
    <row r="17457" x14ac:dyDescent="0.25"/>
    <row r="17458" x14ac:dyDescent="0.25"/>
    <row r="17459" x14ac:dyDescent="0.25"/>
    <row r="17460" x14ac:dyDescent="0.25"/>
    <row r="17461" x14ac:dyDescent="0.25"/>
    <row r="17462" x14ac:dyDescent="0.25"/>
    <row r="17463" x14ac:dyDescent="0.25"/>
    <row r="17464" x14ac:dyDescent="0.25"/>
    <row r="17465" x14ac:dyDescent="0.25"/>
    <row r="17466" x14ac:dyDescent="0.25"/>
    <row r="17467" x14ac:dyDescent="0.25"/>
    <row r="17468" x14ac:dyDescent="0.25"/>
    <row r="17469" x14ac:dyDescent="0.25"/>
    <row r="17470" x14ac:dyDescent="0.25"/>
    <row r="17471" x14ac:dyDescent="0.25"/>
    <row r="17472" x14ac:dyDescent="0.25"/>
    <row r="17473" x14ac:dyDescent="0.25"/>
    <row r="17474" x14ac:dyDescent="0.25"/>
    <row r="17475" x14ac:dyDescent="0.25"/>
    <row r="17476" x14ac:dyDescent="0.25"/>
    <row r="17477" x14ac:dyDescent="0.25"/>
    <row r="17478" x14ac:dyDescent="0.25"/>
    <row r="17479" x14ac:dyDescent="0.25"/>
    <row r="17480" x14ac:dyDescent="0.25"/>
    <row r="17481" x14ac:dyDescent="0.25"/>
    <row r="17482" x14ac:dyDescent="0.25"/>
    <row r="17483" x14ac:dyDescent="0.25"/>
    <row r="17484" x14ac:dyDescent="0.25"/>
    <row r="17485" x14ac:dyDescent="0.25"/>
    <row r="17486" x14ac:dyDescent="0.25"/>
    <row r="17487" x14ac:dyDescent="0.25"/>
    <row r="17488" x14ac:dyDescent="0.25"/>
    <row r="17489" x14ac:dyDescent="0.25"/>
    <row r="17490" x14ac:dyDescent="0.25"/>
    <row r="17491" x14ac:dyDescent="0.25"/>
    <row r="17492" x14ac:dyDescent="0.25"/>
    <row r="17493" x14ac:dyDescent="0.25"/>
    <row r="17494" x14ac:dyDescent="0.25"/>
    <row r="17495" x14ac:dyDescent="0.25"/>
    <row r="17496" x14ac:dyDescent="0.25"/>
    <row r="17497" x14ac:dyDescent="0.25"/>
    <row r="17498" x14ac:dyDescent="0.25"/>
    <row r="17499" x14ac:dyDescent="0.25"/>
    <row r="17500" x14ac:dyDescent="0.25"/>
    <row r="17501" x14ac:dyDescent="0.25"/>
    <row r="17502" x14ac:dyDescent="0.25"/>
    <row r="17503" x14ac:dyDescent="0.25"/>
    <row r="17504" x14ac:dyDescent="0.25"/>
    <row r="17505" x14ac:dyDescent="0.25"/>
    <row r="17506" x14ac:dyDescent="0.25"/>
    <row r="17507" x14ac:dyDescent="0.25"/>
    <row r="17508" x14ac:dyDescent="0.25"/>
    <row r="17509" x14ac:dyDescent="0.25"/>
    <row r="17510" x14ac:dyDescent="0.25"/>
    <row r="17511" x14ac:dyDescent="0.25"/>
    <row r="17512" x14ac:dyDescent="0.25"/>
    <row r="17513" x14ac:dyDescent="0.25"/>
    <row r="17514" x14ac:dyDescent="0.25"/>
    <row r="17515" x14ac:dyDescent="0.25"/>
    <row r="17516" x14ac:dyDescent="0.25"/>
    <row r="17517" x14ac:dyDescent="0.25"/>
    <row r="17518" x14ac:dyDescent="0.25"/>
    <row r="17519" x14ac:dyDescent="0.25"/>
    <row r="17520" x14ac:dyDescent="0.25"/>
    <row r="17521" x14ac:dyDescent="0.25"/>
    <row r="17522" x14ac:dyDescent="0.25"/>
    <row r="17523" x14ac:dyDescent="0.25"/>
    <row r="17524" x14ac:dyDescent="0.25"/>
    <row r="17525" x14ac:dyDescent="0.25"/>
    <row r="17526" x14ac:dyDescent="0.25"/>
    <row r="17527" x14ac:dyDescent="0.25"/>
    <row r="17528" x14ac:dyDescent="0.25"/>
    <row r="17529" x14ac:dyDescent="0.25"/>
    <row r="17530" x14ac:dyDescent="0.25"/>
    <row r="17531" x14ac:dyDescent="0.25"/>
    <row r="17532" x14ac:dyDescent="0.25"/>
    <row r="17533" x14ac:dyDescent="0.25"/>
    <row r="17534" x14ac:dyDescent="0.25"/>
    <row r="17535" x14ac:dyDescent="0.25"/>
    <row r="17536" x14ac:dyDescent="0.25"/>
    <row r="17537" x14ac:dyDescent="0.25"/>
    <row r="17538" x14ac:dyDescent="0.25"/>
    <row r="17539" x14ac:dyDescent="0.25"/>
    <row r="17540" x14ac:dyDescent="0.25"/>
    <row r="17541" x14ac:dyDescent="0.25"/>
    <row r="17542" x14ac:dyDescent="0.25"/>
    <row r="17543" x14ac:dyDescent="0.25"/>
    <row r="17544" x14ac:dyDescent="0.25"/>
    <row r="17545" x14ac:dyDescent="0.25"/>
    <row r="17546" x14ac:dyDescent="0.25"/>
    <row r="17547" x14ac:dyDescent="0.25"/>
    <row r="17548" x14ac:dyDescent="0.25"/>
    <row r="17549" x14ac:dyDescent="0.25"/>
    <row r="17550" x14ac:dyDescent="0.25"/>
    <row r="17551" x14ac:dyDescent="0.25"/>
    <row r="17552" x14ac:dyDescent="0.25"/>
    <row r="17553" x14ac:dyDescent="0.25"/>
    <row r="17554" x14ac:dyDescent="0.25"/>
    <row r="17555" x14ac:dyDescent="0.25"/>
    <row r="17556" x14ac:dyDescent="0.25"/>
    <row r="17557" x14ac:dyDescent="0.25"/>
    <row r="17558" x14ac:dyDescent="0.25"/>
    <row r="17559" x14ac:dyDescent="0.25"/>
    <row r="17560" x14ac:dyDescent="0.25"/>
    <row r="17561" x14ac:dyDescent="0.25"/>
    <row r="17562" x14ac:dyDescent="0.25"/>
    <row r="17563" x14ac:dyDescent="0.25"/>
    <row r="17564" x14ac:dyDescent="0.25"/>
    <row r="17565" x14ac:dyDescent="0.25"/>
    <row r="17566" x14ac:dyDescent="0.25"/>
    <row r="17567" x14ac:dyDescent="0.25"/>
    <row r="17568" x14ac:dyDescent="0.25"/>
    <row r="17569" x14ac:dyDescent="0.25"/>
    <row r="17570" x14ac:dyDescent="0.25"/>
    <row r="17571" x14ac:dyDescent="0.25"/>
    <row r="17572" x14ac:dyDescent="0.25"/>
    <row r="17573" x14ac:dyDescent="0.25"/>
    <row r="17574" x14ac:dyDescent="0.25"/>
    <row r="17575" x14ac:dyDescent="0.25"/>
    <row r="17576" x14ac:dyDescent="0.25"/>
    <row r="17577" x14ac:dyDescent="0.25"/>
    <row r="17578" x14ac:dyDescent="0.25"/>
    <row r="17579" x14ac:dyDescent="0.25"/>
    <row r="17580" x14ac:dyDescent="0.25"/>
    <row r="17581" x14ac:dyDescent="0.25"/>
    <row r="17582" x14ac:dyDescent="0.25"/>
    <row r="17583" x14ac:dyDescent="0.25"/>
    <row r="17584" x14ac:dyDescent="0.25"/>
    <row r="17585" x14ac:dyDescent="0.25"/>
    <row r="17586" x14ac:dyDescent="0.25"/>
    <row r="17587" x14ac:dyDescent="0.25"/>
    <row r="17588" x14ac:dyDescent="0.25"/>
    <row r="17589" x14ac:dyDescent="0.25"/>
    <row r="17590" x14ac:dyDescent="0.25"/>
    <row r="17591" x14ac:dyDescent="0.25"/>
    <row r="17592" x14ac:dyDescent="0.25"/>
    <row r="17593" x14ac:dyDescent="0.25"/>
    <row r="17594" x14ac:dyDescent="0.25"/>
    <row r="17595" x14ac:dyDescent="0.25"/>
    <row r="17596" x14ac:dyDescent="0.25"/>
    <row r="17597" x14ac:dyDescent="0.25"/>
    <row r="17598" x14ac:dyDescent="0.25"/>
    <row r="17599" x14ac:dyDescent="0.25"/>
    <row r="17600" x14ac:dyDescent="0.25"/>
    <row r="17601" x14ac:dyDescent="0.25"/>
    <row r="17602" x14ac:dyDescent="0.25"/>
    <row r="17603" x14ac:dyDescent="0.25"/>
    <row r="17604" x14ac:dyDescent="0.25"/>
    <row r="17605" x14ac:dyDescent="0.25"/>
    <row r="17606" x14ac:dyDescent="0.25"/>
    <row r="17607" x14ac:dyDescent="0.25"/>
    <row r="17608" x14ac:dyDescent="0.25"/>
    <row r="17609" x14ac:dyDescent="0.25"/>
    <row r="17610" x14ac:dyDescent="0.25"/>
    <row r="17611" x14ac:dyDescent="0.25"/>
    <row r="17612" x14ac:dyDescent="0.25"/>
    <row r="17613" x14ac:dyDescent="0.25"/>
    <row r="17614" x14ac:dyDescent="0.25"/>
    <row r="17615" x14ac:dyDescent="0.25"/>
    <row r="17616" x14ac:dyDescent="0.25"/>
    <row r="17617" x14ac:dyDescent="0.25"/>
    <row r="17618" x14ac:dyDescent="0.25"/>
    <row r="17619" x14ac:dyDescent="0.25"/>
    <row r="17620" x14ac:dyDescent="0.25"/>
    <row r="17621" x14ac:dyDescent="0.25"/>
    <row r="17622" x14ac:dyDescent="0.25"/>
    <row r="17623" x14ac:dyDescent="0.25"/>
    <row r="17624" x14ac:dyDescent="0.25"/>
    <row r="17625" x14ac:dyDescent="0.25"/>
    <row r="17626" x14ac:dyDescent="0.25"/>
    <row r="17627" x14ac:dyDescent="0.25"/>
    <row r="17628" x14ac:dyDescent="0.25"/>
    <row r="17629" x14ac:dyDescent="0.25"/>
    <row r="17630" x14ac:dyDescent="0.25"/>
    <row r="17631" x14ac:dyDescent="0.25"/>
    <row r="17632" x14ac:dyDescent="0.25"/>
    <row r="17633" x14ac:dyDescent="0.25"/>
    <row r="17634" x14ac:dyDescent="0.25"/>
    <row r="17635" x14ac:dyDescent="0.25"/>
    <row r="17636" x14ac:dyDescent="0.25"/>
    <row r="17637" x14ac:dyDescent="0.25"/>
    <row r="17638" x14ac:dyDescent="0.25"/>
    <row r="17639" x14ac:dyDescent="0.25"/>
    <row r="17640" x14ac:dyDescent="0.25"/>
    <row r="17641" x14ac:dyDescent="0.25"/>
    <row r="17642" x14ac:dyDescent="0.25"/>
    <row r="17643" x14ac:dyDescent="0.25"/>
    <row r="17644" x14ac:dyDescent="0.25"/>
    <row r="17645" x14ac:dyDescent="0.25"/>
    <row r="17646" x14ac:dyDescent="0.25"/>
    <row r="17647" x14ac:dyDescent="0.25"/>
    <row r="17648" x14ac:dyDescent="0.25"/>
    <row r="17649" x14ac:dyDescent="0.25"/>
    <row r="17650" x14ac:dyDescent="0.25"/>
    <row r="17651" x14ac:dyDescent="0.25"/>
    <row r="17652" x14ac:dyDescent="0.25"/>
    <row r="17653" x14ac:dyDescent="0.25"/>
    <row r="17654" x14ac:dyDescent="0.25"/>
    <row r="17655" x14ac:dyDescent="0.25"/>
    <row r="17656" x14ac:dyDescent="0.25"/>
    <row r="17657" x14ac:dyDescent="0.25"/>
    <row r="17658" x14ac:dyDescent="0.25"/>
    <row r="17659" x14ac:dyDescent="0.25"/>
    <row r="17660" x14ac:dyDescent="0.25"/>
    <row r="17661" x14ac:dyDescent="0.25"/>
    <row r="17662" x14ac:dyDescent="0.25"/>
    <row r="17663" x14ac:dyDescent="0.25"/>
    <row r="17664" x14ac:dyDescent="0.25"/>
    <row r="17665" x14ac:dyDescent="0.25"/>
    <row r="17666" x14ac:dyDescent="0.25"/>
    <row r="17667" x14ac:dyDescent="0.25"/>
    <row r="17668" x14ac:dyDescent="0.25"/>
    <row r="17669" x14ac:dyDescent="0.25"/>
    <row r="17670" x14ac:dyDescent="0.25"/>
    <row r="17671" x14ac:dyDescent="0.25"/>
    <row r="17672" x14ac:dyDescent="0.25"/>
    <row r="17673" x14ac:dyDescent="0.25"/>
    <row r="17674" x14ac:dyDescent="0.25"/>
    <row r="17675" x14ac:dyDescent="0.25"/>
    <row r="17676" x14ac:dyDescent="0.25"/>
    <row r="17677" x14ac:dyDescent="0.25"/>
    <row r="17678" x14ac:dyDescent="0.25"/>
    <row r="17679" x14ac:dyDescent="0.25"/>
    <row r="17680" x14ac:dyDescent="0.25"/>
    <row r="17681" x14ac:dyDescent="0.25"/>
    <row r="17682" x14ac:dyDescent="0.25"/>
    <row r="17683" x14ac:dyDescent="0.25"/>
    <row r="17684" x14ac:dyDescent="0.25"/>
    <row r="17685" x14ac:dyDescent="0.25"/>
    <row r="17686" x14ac:dyDescent="0.25"/>
    <row r="17687" x14ac:dyDescent="0.25"/>
    <row r="17688" x14ac:dyDescent="0.25"/>
    <row r="17689" x14ac:dyDescent="0.25"/>
    <row r="17690" x14ac:dyDescent="0.25"/>
    <row r="17691" x14ac:dyDescent="0.25"/>
    <row r="17692" x14ac:dyDescent="0.25"/>
    <row r="17693" x14ac:dyDescent="0.25"/>
    <row r="17694" x14ac:dyDescent="0.25"/>
    <row r="17695" x14ac:dyDescent="0.25"/>
    <row r="17696" x14ac:dyDescent="0.25"/>
    <row r="17697" x14ac:dyDescent="0.25"/>
    <row r="17698" x14ac:dyDescent="0.25"/>
    <row r="17699" x14ac:dyDescent="0.25"/>
    <row r="17700" x14ac:dyDescent="0.25"/>
    <row r="17701" x14ac:dyDescent="0.25"/>
    <row r="17702" x14ac:dyDescent="0.25"/>
    <row r="17703" x14ac:dyDescent="0.25"/>
    <row r="17704" x14ac:dyDescent="0.25"/>
    <row r="17705" x14ac:dyDescent="0.25"/>
    <row r="17706" x14ac:dyDescent="0.25"/>
    <row r="17707" x14ac:dyDescent="0.25"/>
    <row r="17708" x14ac:dyDescent="0.25"/>
    <row r="17709" x14ac:dyDescent="0.25"/>
    <row r="17710" x14ac:dyDescent="0.25"/>
    <row r="17711" x14ac:dyDescent="0.25"/>
    <row r="17712" x14ac:dyDescent="0.25"/>
    <row r="17713" x14ac:dyDescent="0.25"/>
    <row r="17714" x14ac:dyDescent="0.25"/>
    <row r="17715" x14ac:dyDescent="0.25"/>
    <row r="17716" x14ac:dyDescent="0.25"/>
    <row r="17717" x14ac:dyDescent="0.25"/>
    <row r="17718" x14ac:dyDescent="0.25"/>
    <row r="17719" x14ac:dyDescent="0.25"/>
    <row r="17720" x14ac:dyDescent="0.25"/>
    <row r="17721" x14ac:dyDescent="0.25"/>
    <row r="17722" x14ac:dyDescent="0.25"/>
    <row r="17723" x14ac:dyDescent="0.25"/>
    <row r="17724" x14ac:dyDescent="0.25"/>
    <row r="17725" x14ac:dyDescent="0.25"/>
    <row r="17726" x14ac:dyDescent="0.25"/>
    <row r="17727" x14ac:dyDescent="0.25"/>
    <row r="17728" x14ac:dyDescent="0.25"/>
    <row r="17729" x14ac:dyDescent="0.25"/>
    <row r="17730" x14ac:dyDescent="0.25"/>
    <row r="17731" x14ac:dyDescent="0.25"/>
    <row r="17732" x14ac:dyDescent="0.25"/>
    <row r="17733" x14ac:dyDescent="0.25"/>
    <row r="17734" x14ac:dyDescent="0.25"/>
    <row r="17735" x14ac:dyDescent="0.25"/>
    <row r="17736" x14ac:dyDescent="0.25"/>
    <row r="17737" x14ac:dyDescent="0.25"/>
    <row r="17738" x14ac:dyDescent="0.25"/>
    <row r="17739" x14ac:dyDescent="0.25"/>
    <row r="17740" x14ac:dyDescent="0.25"/>
    <row r="17741" x14ac:dyDescent="0.25"/>
    <row r="17742" x14ac:dyDescent="0.25"/>
    <row r="17743" x14ac:dyDescent="0.25"/>
    <row r="17744" x14ac:dyDescent="0.25"/>
    <row r="17745" x14ac:dyDescent="0.25"/>
    <row r="17746" x14ac:dyDescent="0.25"/>
    <row r="17747" x14ac:dyDescent="0.25"/>
    <row r="17748" x14ac:dyDescent="0.25"/>
    <row r="17749" x14ac:dyDescent="0.25"/>
    <row r="17750" x14ac:dyDescent="0.25"/>
    <row r="17751" x14ac:dyDescent="0.25"/>
    <row r="17752" x14ac:dyDescent="0.25"/>
    <row r="17753" x14ac:dyDescent="0.25"/>
    <row r="17754" x14ac:dyDescent="0.25"/>
    <row r="17755" x14ac:dyDescent="0.25"/>
    <row r="17756" x14ac:dyDescent="0.25"/>
    <row r="17757" x14ac:dyDescent="0.25"/>
    <row r="17758" x14ac:dyDescent="0.25"/>
    <row r="17759" x14ac:dyDescent="0.25"/>
    <row r="17760" x14ac:dyDescent="0.25"/>
    <row r="17761" x14ac:dyDescent="0.25"/>
    <row r="17762" x14ac:dyDescent="0.25"/>
    <row r="17763" x14ac:dyDescent="0.25"/>
    <row r="17764" x14ac:dyDescent="0.25"/>
    <row r="17765" x14ac:dyDescent="0.25"/>
    <row r="17766" x14ac:dyDescent="0.25"/>
    <row r="17767" x14ac:dyDescent="0.25"/>
    <row r="17768" x14ac:dyDescent="0.25"/>
    <row r="17769" x14ac:dyDescent="0.25"/>
    <row r="17770" x14ac:dyDescent="0.25"/>
    <row r="17771" x14ac:dyDescent="0.25"/>
    <row r="17772" x14ac:dyDescent="0.25"/>
    <row r="17773" x14ac:dyDescent="0.25"/>
    <row r="17774" x14ac:dyDescent="0.25"/>
    <row r="17775" x14ac:dyDescent="0.25"/>
    <row r="17776" x14ac:dyDescent="0.25"/>
    <row r="17777" x14ac:dyDescent="0.25"/>
    <row r="17778" x14ac:dyDescent="0.25"/>
    <row r="17779" x14ac:dyDescent="0.25"/>
    <row r="17780" x14ac:dyDescent="0.25"/>
    <row r="17781" x14ac:dyDescent="0.25"/>
    <row r="17782" x14ac:dyDescent="0.25"/>
    <row r="17783" x14ac:dyDescent="0.25"/>
    <row r="17784" x14ac:dyDescent="0.25"/>
    <row r="17785" x14ac:dyDescent="0.25"/>
    <row r="17786" x14ac:dyDescent="0.25"/>
    <row r="17787" x14ac:dyDescent="0.25"/>
    <row r="17788" x14ac:dyDescent="0.25"/>
    <row r="17789" x14ac:dyDescent="0.25"/>
    <row r="17790" x14ac:dyDescent="0.25"/>
    <row r="17791" x14ac:dyDescent="0.25"/>
    <row r="17792" x14ac:dyDescent="0.25"/>
    <row r="17793" x14ac:dyDescent="0.25"/>
    <row r="17794" x14ac:dyDescent="0.25"/>
    <row r="17795" x14ac:dyDescent="0.25"/>
    <row r="17796" x14ac:dyDescent="0.25"/>
    <row r="17797" x14ac:dyDescent="0.25"/>
    <row r="17798" x14ac:dyDescent="0.25"/>
    <row r="17799" x14ac:dyDescent="0.25"/>
    <row r="17800" x14ac:dyDescent="0.25"/>
    <row r="17801" x14ac:dyDescent="0.25"/>
    <row r="17802" x14ac:dyDescent="0.25"/>
    <row r="17803" x14ac:dyDescent="0.25"/>
    <row r="17804" x14ac:dyDescent="0.25"/>
    <row r="17805" x14ac:dyDescent="0.25"/>
    <row r="17806" x14ac:dyDescent="0.25"/>
    <row r="17807" x14ac:dyDescent="0.25"/>
    <row r="17808" x14ac:dyDescent="0.25"/>
    <row r="17809" x14ac:dyDescent="0.25"/>
    <row r="17810" x14ac:dyDescent="0.25"/>
    <row r="17811" x14ac:dyDescent="0.25"/>
    <row r="17812" x14ac:dyDescent="0.25"/>
    <row r="17813" x14ac:dyDescent="0.25"/>
    <row r="17814" x14ac:dyDescent="0.25"/>
    <row r="17815" x14ac:dyDescent="0.25"/>
    <row r="17816" x14ac:dyDescent="0.25"/>
    <row r="17817" x14ac:dyDescent="0.25"/>
    <row r="17818" x14ac:dyDescent="0.25"/>
    <row r="17819" x14ac:dyDescent="0.25"/>
    <row r="17820" x14ac:dyDescent="0.25"/>
    <row r="17821" x14ac:dyDescent="0.25"/>
    <row r="17822" x14ac:dyDescent="0.25"/>
    <row r="17823" x14ac:dyDescent="0.25"/>
    <row r="17824" x14ac:dyDescent="0.25"/>
    <row r="17825" x14ac:dyDescent="0.25"/>
    <row r="17826" x14ac:dyDescent="0.25"/>
    <row r="17827" x14ac:dyDescent="0.25"/>
    <row r="17828" x14ac:dyDescent="0.25"/>
    <row r="17829" x14ac:dyDescent="0.25"/>
    <row r="17830" x14ac:dyDescent="0.25"/>
    <row r="17831" x14ac:dyDescent="0.25"/>
    <row r="17832" x14ac:dyDescent="0.25"/>
    <row r="17833" x14ac:dyDescent="0.25"/>
    <row r="17834" x14ac:dyDescent="0.25"/>
    <row r="17835" x14ac:dyDescent="0.25"/>
    <row r="17836" x14ac:dyDescent="0.25"/>
    <row r="17837" x14ac:dyDescent="0.25"/>
    <row r="17838" x14ac:dyDescent="0.25"/>
    <row r="17839" x14ac:dyDescent="0.25"/>
    <row r="17840" x14ac:dyDescent="0.25"/>
    <row r="17841" x14ac:dyDescent="0.25"/>
    <row r="17842" x14ac:dyDescent="0.25"/>
    <row r="17843" x14ac:dyDescent="0.25"/>
    <row r="17844" x14ac:dyDescent="0.25"/>
    <row r="17845" x14ac:dyDescent="0.25"/>
    <row r="17846" x14ac:dyDescent="0.25"/>
    <row r="17847" x14ac:dyDescent="0.25"/>
    <row r="17848" x14ac:dyDescent="0.25"/>
    <row r="17849" x14ac:dyDescent="0.25"/>
    <row r="17850" x14ac:dyDescent="0.25"/>
    <row r="17851" x14ac:dyDescent="0.25"/>
    <row r="17852" x14ac:dyDescent="0.25"/>
    <row r="17853" x14ac:dyDescent="0.25"/>
    <row r="17854" x14ac:dyDescent="0.25"/>
    <row r="17855" x14ac:dyDescent="0.25"/>
    <row r="17856" x14ac:dyDescent="0.25"/>
    <row r="17857" x14ac:dyDescent="0.25"/>
    <row r="17858" x14ac:dyDescent="0.25"/>
    <row r="17859" x14ac:dyDescent="0.25"/>
    <row r="17860" x14ac:dyDescent="0.25"/>
    <row r="17861" x14ac:dyDescent="0.25"/>
    <row r="17862" x14ac:dyDescent="0.25"/>
    <row r="17863" x14ac:dyDescent="0.25"/>
    <row r="17864" x14ac:dyDescent="0.25"/>
    <row r="17865" x14ac:dyDescent="0.25"/>
    <row r="17866" x14ac:dyDescent="0.25"/>
    <row r="17867" x14ac:dyDescent="0.25"/>
    <row r="17868" x14ac:dyDescent="0.25"/>
    <row r="17869" x14ac:dyDescent="0.25"/>
    <row r="17870" x14ac:dyDescent="0.25"/>
    <row r="17871" x14ac:dyDescent="0.25"/>
    <row r="17872" x14ac:dyDescent="0.25"/>
    <row r="17873" x14ac:dyDescent="0.25"/>
    <row r="17874" x14ac:dyDescent="0.25"/>
    <row r="17875" x14ac:dyDescent="0.25"/>
    <row r="17876" x14ac:dyDescent="0.25"/>
    <row r="17877" x14ac:dyDescent="0.25"/>
    <row r="17878" x14ac:dyDescent="0.25"/>
    <row r="17879" x14ac:dyDescent="0.25"/>
    <row r="17880" x14ac:dyDescent="0.25"/>
    <row r="17881" x14ac:dyDescent="0.25"/>
    <row r="17882" x14ac:dyDescent="0.25"/>
    <row r="17883" x14ac:dyDescent="0.25"/>
    <row r="17884" x14ac:dyDescent="0.25"/>
    <row r="17885" x14ac:dyDescent="0.25"/>
    <row r="17886" x14ac:dyDescent="0.25"/>
    <row r="17887" x14ac:dyDescent="0.25"/>
    <row r="17888" x14ac:dyDescent="0.25"/>
    <row r="17889" x14ac:dyDescent="0.25"/>
    <row r="17890" x14ac:dyDescent="0.25"/>
    <row r="17891" x14ac:dyDescent="0.25"/>
    <row r="17892" x14ac:dyDescent="0.25"/>
    <row r="17893" x14ac:dyDescent="0.25"/>
    <row r="17894" x14ac:dyDescent="0.25"/>
    <row r="17895" x14ac:dyDescent="0.25"/>
    <row r="17896" x14ac:dyDescent="0.25"/>
    <row r="17897" x14ac:dyDescent="0.25"/>
    <row r="17898" x14ac:dyDescent="0.25"/>
    <row r="17899" x14ac:dyDescent="0.25"/>
    <row r="17900" x14ac:dyDescent="0.25"/>
    <row r="17901" x14ac:dyDescent="0.25"/>
    <row r="17902" x14ac:dyDescent="0.25"/>
    <row r="17903" x14ac:dyDescent="0.25"/>
    <row r="17904" x14ac:dyDescent="0.25"/>
    <row r="17905" x14ac:dyDescent="0.25"/>
    <row r="17906" x14ac:dyDescent="0.25"/>
    <row r="17907" x14ac:dyDescent="0.25"/>
    <row r="17908" x14ac:dyDescent="0.25"/>
    <row r="17909" x14ac:dyDescent="0.25"/>
    <row r="17910" x14ac:dyDescent="0.25"/>
    <row r="17911" x14ac:dyDescent="0.25"/>
    <row r="17912" x14ac:dyDescent="0.25"/>
    <row r="17913" x14ac:dyDescent="0.25"/>
    <row r="17914" x14ac:dyDescent="0.25"/>
    <row r="17915" x14ac:dyDescent="0.25"/>
    <row r="17916" x14ac:dyDescent="0.25"/>
    <row r="17917" x14ac:dyDescent="0.25"/>
    <row r="17918" x14ac:dyDescent="0.25"/>
    <row r="17919" x14ac:dyDescent="0.25"/>
    <row r="17920" x14ac:dyDescent="0.25"/>
    <row r="17921" x14ac:dyDescent="0.25"/>
    <row r="17922" x14ac:dyDescent="0.25"/>
    <row r="17923" x14ac:dyDescent="0.25"/>
    <row r="17924" x14ac:dyDescent="0.25"/>
    <row r="17925" x14ac:dyDescent="0.25"/>
    <row r="17926" x14ac:dyDescent="0.25"/>
    <row r="17927" x14ac:dyDescent="0.25"/>
    <row r="17928" x14ac:dyDescent="0.25"/>
    <row r="17929" x14ac:dyDescent="0.25"/>
    <row r="17930" x14ac:dyDescent="0.25"/>
    <row r="17931" x14ac:dyDescent="0.25"/>
    <row r="17932" x14ac:dyDescent="0.25"/>
    <row r="17933" x14ac:dyDescent="0.25"/>
    <row r="17934" x14ac:dyDescent="0.25"/>
    <row r="17935" x14ac:dyDescent="0.25"/>
    <row r="17936" x14ac:dyDescent="0.25"/>
    <row r="17937" x14ac:dyDescent="0.25"/>
    <row r="17938" x14ac:dyDescent="0.25"/>
    <row r="17939" x14ac:dyDescent="0.25"/>
    <row r="17940" x14ac:dyDescent="0.25"/>
    <row r="17941" x14ac:dyDescent="0.25"/>
    <row r="17942" x14ac:dyDescent="0.25"/>
    <row r="17943" x14ac:dyDescent="0.25"/>
    <row r="17944" x14ac:dyDescent="0.25"/>
    <row r="17945" x14ac:dyDescent="0.25"/>
    <row r="17946" x14ac:dyDescent="0.25"/>
    <row r="17947" x14ac:dyDescent="0.25"/>
    <row r="17948" x14ac:dyDescent="0.25"/>
    <row r="17949" x14ac:dyDescent="0.25"/>
    <row r="17950" x14ac:dyDescent="0.25"/>
    <row r="17951" x14ac:dyDescent="0.25"/>
    <row r="17952" x14ac:dyDescent="0.25"/>
    <row r="17953" x14ac:dyDescent="0.25"/>
    <row r="17954" x14ac:dyDescent="0.25"/>
    <row r="17955" x14ac:dyDescent="0.25"/>
    <row r="17956" x14ac:dyDescent="0.25"/>
    <row r="17957" x14ac:dyDescent="0.25"/>
    <row r="17958" x14ac:dyDescent="0.25"/>
    <row r="17959" x14ac:dyDescent="0.25"/>
    <row r="17960" x14ac:dyDescent="0.25"/>
    <row r="17961" x14ac:dyDescent="0.25"/>
    <row r="17962" x14ac:dyDescent="0.25"/>
    <row r="17963" x14ac:dyDescent="0.25"/>
    <row r="17964" x14ac:dyDescent="0.25"/>
    <row r="17965" x14ac:dyDescent="0.25"/>
    <row r="17966" x14ac:dyDescent="0.25"/>
    <row r="17967" x14ac:dyDescent="0.25"/>
    <row r="17968" x14ac:dyDescent="0.25"/>
    <row r="17969" x14ac:dyDescent="0.25"/>
    <row r="17970" x14ac:dyDescent="0.25"/>
    <row r="17971" x14ac:dyDescent="0.25"/>
    <row r="17972" x14ac:dyDescent="0.25"/>
    <row r="17973" x14ac:dyDescent="0.25"/>
    <row r="17974" x14ac:dyDescent="0.25"/>
    <row r="17975" x14ac:dyDescent="0.25"/>
    <row r="17976" x14ac:dyDescent="0.25"/>
    <row r="17977" x14ac:dyDescent="0.25"/>
    <row r="17978" x14ac:dyDescent="0.25"/>
    <row r="17979" x14ac:dyDescent="0.25"/>
    <row r="17980" x14ac:dyDescent="0.25"/>
    <row r="17981" x14ac:dyDescent="0.25"/>
    <row r="17982" x14ac:dyDescent="0.25"/>
    <row r="17983" x14ac:dyDescent="0.25"/>
    <row r="17984" x14ac:dyDescent="0.25"/>
    <row r="17985" x14ac:dyDescent="0.25"/>
    <row r="17986" x14ac:dyDescent="0.25"/>
    <row r="17987" x14ac:dyDescent="0.25"/>
    <row r="17988" x14ac:dyDescent="0.25"/>
    <row r="17989" x14ac:dyDescent="0.25"/>
    <row r="17990" x14ac:dyDescent="0.25"/>
    <row r="17991" x14ac:dyDescent="0.25"/>
    <row r="17992" x14ac:dyDescent="0.25"/>
    <row r="17993" x14ac:dyDescent="0.25"/>
    <row r="17994" x14ac:dyDescent="0.25"/>
    <row r="17995" x14ac:dyDescent="0.25"/>
    <row r="17996" x14ac:dyDescent="0.25"/>
    <row r="17997" x14ac:dyDescent="0.25"/>
    <row r="17998" x14ac:dyDescent="0.25"/>
    <row r="17999" x14ac:dyDescent="0.25"/>
    <row r="18000" x14ac:dyDescent="0.25"/>
    <row r="18001" x14ac:dyDescent="0.25"/>
    <row r="18002" x14ac:dyDescent="0.25"/>
    <row r="18003" x14ac:dyDescent="0.25"/>
    <row r="18004" x14ac:dyDescent="0.25"/>
    <row r="18005" x14ac:dyDescent="0.25"/>
    <row r="18006" x14ac:dyDescent="0.25"/>
    <row r="18007" x14ac:dyDescent="0.25"/>
    <row r="18008" x14ac:dyDescent="0.25"/>
    <row r="18009" x14ac:dyDescent="0.25"/>
    <row r="18010" x14ac:dyDescent="0.25"/>
    <row r="18011" x14ac:dyDescent="0.25"/>
    <row r="18012" x14ac:dyDescent="0.25"/>
    <row r="18013" x14ac:dyDescent="0.25"/>
    <row r="18014" x14ac:dyDescent="0.25"/>
    <row r="18015" x14ac:dyDescent="0.25"/>
    <row r="18016" x14ac:dyDescent="0.25"/>
    <row r="18017" x14ac:dyDescent="0.25"/>
    <row r="18018" x14ac:dyDescent="0.25"/>
    <row r="18019" x14ac:dyDescent="0.25"/>
    <row r="18020" x14ac:dyDescent="0.25"/>
    <row r="18021" x14ac:dyDescent="0.25"/>
    <row r="18022" x14ac:dyDescent="0.25"/>
    <row r="18023" x14ac:dyDescent="0.25"/>
    <row r="18024" x14ac:dyDescent="0.25"/>
    <row r="18025" x14ac:dyDescent="0.25"/>
    <row r="18026" x14ac:dyDescent="0.25"/>
    <row r="18027" x14ac:dyDescent="0.25"/>
    <row r="18028" x14ac:dyDescent="0.25"/>
    <row r="18029" x14ac:dyDescent="0.25"/>
    <row r="18030" x14ac:dyDescent="0.25"/>
    <row r="18031" x14ac:dyDescent="0.25"/>
    <row r="18032" x14ac:dyDescent="0.25"/>
    <row r="18033" x14ac:dyDescent="0.25"/>
    <row r="18034" x14ac:dyDescent="0.25"/>
    <row r="18035" x14ac:dyDescent="0.25"/>
    <row r="18036" x14ac:dyDescent="0.25"/>
    <row r="18037" x14ac:dyDescent="0.25"/>
    <row r="18038" x14ac:dyDescent="0.25"/>
    <row r="18039" x14ac:dyDescent="0.25"/>
    <row r="18040" x14ac:dyDescent="0.25"/>
    <row r="18041" x14ac:dyDescent="0.25"/>
    <row r="18042" x14ac:dyDescent="0.25"/>
    <row r="18043" x14ac:dyDescent="0.25"/>
    <row r="18044" x14ac:dyDescent="0.25"/>
    <row r="18045" x14ac:dyDescent="0.25"/>
    <row r="18046" x14ac:dyDescent="0.25"/>
    <row r="18047" x14ac:dyDescent="0.25"/>
    <row r="18048" x14ac:dyDescent="0.25"/>
    <row r="18049" x14ac:dyDescent="0.25"/>
    <row r="18050" x14ac:dyDescent="0.25"/>
    <row r="18051" x14ac:dyDescent="0.25"/>
    <row r="18052" x14ac:dyDescent="0.25"/>
    <row r="18053" x14ac:dyDescent="0.25"/>
    <row r="18054" x14ac:dyDescent="0.25"/>
    <row r="18055" x14ac:dyDescent="0.25"/>
    <row r="18056" x14ac:dyDescent="0.25"/>
    <row r="18057" x14ac:dyDescent="0.25"/>
    <row r="18058" x14ac:dyDescent="0.25"/>
    <row r="18059" x14ac:dyDescent="0.25"/>
    <row r="18060" x14ac:dyDescent="0.25"/>
    <row r="18061" x14ac:dyDescent="0.25"/>
    <row r="18062" x14ac:dyDescent="0.25"/>
    <row r="18063" x14ac:dyDescent="0.25"/>
    <row r="18064" x14ac:dyDescent="0.25"/>
    <row r="18065" x14ac:dyDescent="0.25"/>
    <row r="18066" x14ac:dyDescent="0.25"/>
    <row r="18067" x14ac:dyDescent="0.25"/>
    <row r="18068" x14ac:dyDescent="0.25"/>
    <row r="18069" x14ac:dyDescent="0.25"/>
    <row r="18070" x14ac:dyDescent="0.25"/>
    <row r="18071" x14ac:dyDescent="0.25"/>
    <row r="18072" x14ac:dyDescent="0.25"/>
    <row r="18073" x14ac:dyDescent="0.25"/>
    <row r="18074" x14ac:dyDescent="0.25"/>
    <row r="18075" x14ac:dyDescent="0.25"/>
    <row r="18076" x14ac:dyDescent="0.25"/>
    <row r="18077" x14ac:dyDescent="0.25"/>
    <row r="18078" x14ac:dyDescent="0.25"/>
    <row r="18079" x14ac:dyDescent="0.25"/>
    <row r="18080" x14ac:dyDescent="0.25"/>
    <row r="18081" x14ac:dyDescent="0.25"/>
    <row r="18082" x14ac:dyDescent="0.25"/>
    <row r="18083" x14ac:dyDescent="0.25"/>
    <row r="18084" x14ac:dyDescent="0.25"/>
    <row r="18085" x14ac:dyDescent="0.25"/>
    <row r="18086" x14ac:dyDescent="0.25"/>
    <row r="18087" x14ac:dyDescent="0.25"/>
    <row r="18088" x14ac:dyDescent="0.25"/>
    <row r="18089" x14ac:dyDescent="0.25"/>
    <row r="18090" x14ac:dyDescent="0.25"/>
    <row r="18091" x14ac:dyDescent="0.25"/>
    <row r="18092" x14ac:dyDescent="0.25"/>
    <row r="18093" x14ac:dyDescent="0.25"/>
    <row r="18094" x14ac:dyDescent="0.25"/>
    <row r="18095" x14ac:dyDescent="0.25"/>
    <row r="18096" x14ac:dyDescent="0.25"/>
    <row r="18097" x14ac:dyDescent="0.25"/>
    <row r="18098" x14ac:dyDescent="0.25"/>
    <row r="18099" x14ac:dyDescent="0.25"/>
    <row r="18100" x14ac:dyDescent="0.25"/>
    <row r="18101" x14ac:dyDescent="0.25"/>
    <row r="18102" x14ac:dyDescent="0.25"/>
    <row r="18103" x14ac:dyDescent="0.25"/>
    <row r="18104" x14ac:dyDescent="0.25"/>
    <row r="18105" x14ac:dyDescent="0.25"/>
    <row r="18106" x14ac:dyDescent="0.25"/>
    <row r="18107" x14ac:dyDescent="0.25"/>
    <row r="18108" x14ac:dyDescent="0.25"/>
    <row r="18109" x14ac:dyDescent="0.25"/>
    <row r="18110" x14ac:dyDescent="0.25"/>
    <row r="18111" x14ac:dyDescent="0.25"/>
    <row r="18112" x14ac:dyDescent="0.25"/>
    <row r="18113" x14ac:dyDescent="0.25"/>
    <row r="18114" x14ac:dyDescent="0.25"/>
    <row r="18115" x14ac:dyDescent="0.25"/>
    <row r="18116" x14ac:dyDescent="0.25"/>
    <row r="18117" x14ac:dyDescent="0.25"/>
    <row r="18118" x14ac:dyDescent="0.25"/>
    <row r="18119" x14ac:dyDescent="0.25"/>
    <row r="18120" x14ac:dyDescent="0.25"/>
    <row r="18121" x14ac:dyDescent="0.25"/>
    <row r="18122" x14ac:dyDescent="0.25"/>
    <row r="18123" x14ac:dyDescent="0.25"/>
    <row r="18124" x14ac:dyDescent="0.25"/>
    <row r="18125" x14ac:dyDescent="0.25"/>
    <row r="18126" x14ac:dyDescent="0.25"/>
    <row r="18127" x14ac:dyDescent="0.25"/>
    <row r="18128" x14ac:dyDescent="0.25"/>
    <row r="18129" x14ac:dyDescent="0.25"/>
    <row r="18130" x14ac:dyDescent="0.25"/>
    <row r="18131" x14ac:dyDescent="0.25"/>
    <row r="18132" x14ac:dyDescent="0.25"/>
    <row r="18133" x14ac:dyDescent="0.25"/>
    <row r="18134" x14ac:dyDescent="0.25"/>
    <row r="18135" x14ac:dyDescent="0.25"/>
    <row r="18136" x14ac:dyDescent="0.25"/>
    <row r="18137" x14ac:dyDescent="0.25"/>
    <row r="18138" x14ac:dyDescent="0.25"/>
    <row r="18139" x14ac:dyDescent="0.25"/>
    <row r="18140" x14ac:dyDescent="0.25"/>
    <row r="18141" x14ac:dyDescent="0.25"/>
    <row r="18142" x14ac:dyDescent="0.25"/>
    <row r="18143" x14ac:dyDescent="0.25"/>
    <row r="18144" x14ac:dyDescent="0.25"/>
    <row r="18145" x14ac:dyDescent="0.25"/>
    <row r="18146" x14ac:dyDescent="0.25"/>
    <row r="18147" x14ac:dyDescent="0.25"/>
    <row r="18148" x14ac:dyDescent="0.25"/>
    <row r="18149" x14ac:dyDescent="0.25"/>
    <row r="18150" x14ac:dyDescent="0.25"/>
    <row r="18151" x14ac:dyDescent="0.25"/>
    <row r="18152" x14ac:dyDescent="0.25"/>
    <row r="18153" x14ac:dyDescent="0.25"/>
    <row r="18154" x14ac:dyDescent="0.25"/>
    <row r="18155" x14ac:dyDescent="0.25"/>
    <row r="18156" x14ac:dyDescent="0.25"/>
    <row r="18157" x14ac:dyDescent="0.25"/>
    <row r="18158" x14ac:dyDescent="0.25"/>
    <row r="18159" x14ac:dyDescent="0.25"/>
    <row r="18160" x14ac:dyDescent="0.25"/>
    <row r="18161" x14ac:dyDescent="0.25"/>
    <row r="18162" x14ac:dyDescent="0.25"/>
    <row r="18163" x14ac:dyDescent="0.25"/>
    <row r="18164" x14ac:dyDescent="0.25"/>
    <row r="18165" x14ac:dyDescent="0.25"/>
    <row r="18166" x14ac:dyDescent="0.25"/>
    <row r="18167" x14ac:dyDescent="0.25"/>
    <row r="18168" x14ac:dyDescent="0.25"/>
    <row r="18169" x14ac:dyDescent="0.25"/>
    <row r="18170" x14ac:dyDescent="0.25"/>
    <row r="18171" x14ac:dyDescent="0.25"/>
    <row r="18172" x14ac:dyDescent="0.25"/>
    <row r="18173" x14ac:dyDescent="0.25"/>
    <row r="18174" x14ac:dyDescent="0.25"/>
    <row r="18175" x14ac:dyDescent="0.25"/>
    <row r="18176" x14ac:dyDescent="0.25"/>
    <row r="18177" x14ac:dyDescent="0.25"/>
    <row r="18178" x14ac:dyDescent="0.25"/>
    <row r="18179" x14ac:dyDescent="0.25"/>
    <row r="18180" x14ac:dyDescent="0.25"/>
    <row r="18181" x14ac:dyDescent="0.25"/>
    <row r="18182" x14ac:dyDescent="0.25"/>
    <row r="18183" x14ac:dyDescent="0.25"/>
    <row r="18184" x14ac:dyDescent="0.25"/>
    <row r="18185" x14ac:dyDescent="0.25"/>
    <row r="18186" x14ac:dyDescent="0.25"/>
    <row r="18187" x14ac:dyDescent="0.25"/>
    <row r="18188" x14ac:dyDescent="0.25"/>
    <row r="18189" x14ac:dyDescent="0.25"/>
    <row r="18190" x14ac:dyDescent="0.25"/>
    <row r="18191" x14ac:dyDescent="0.25"/>
    <row r="18192" x14ac:dyDescent="0.25"/>
    <row r="18193" x14ac:dyDescent="0.25"/>
    <row r="18194" x14ac:dyDescent="0.25"/>
    <row r="18195" x14ac:dyDescent="0.25"/>
    <row r="18196" x14ac:dyDescent="0.25"/>
    <row r="18197" x14ac:dyDescent="0.25"/>
    <row r="18198" x14ac:dyDescent="0.25"/>
    <row r="18199" x14ac:dyDescent="0.25"/>
    <row r="18200" x14ac:dyDescent="0.25"/>
    <row r="18201" x14ac:dyDescent="0.25"/>
    <row r="18202" x14ac:dyDescent="0.25"/>
    <row r="18203" x14ac:dyDescent="0.25"/>
    <row r="18204" x14ac:dyDescent="0.25"/>
    <row r="18205" x14ac:dyDescent="0.25"/>
    <row r="18206" x14ac:dyDescent="0.25"/>
    <row r="18207" x14ac:dyDescent="0.25"/>
    <row r="18208" x14ac:dyDescent="0.25"/>
    <row r="18209" x14ac:dyDescent="0.25"/>
    <row r="18210" x14ac:dyDescent="0.25"/>
    <row r="18211" x14ac:dyDescent="0.25"/>
    <row r="18212" x14ac:dyDescent="0.25"/>
    <row r="18213" x14ac:dyDescent="0.25"/>
    <row r="18214" x14ac:dyDescent="0.25"/>
    <row r="18215" x14ac:dyDescent="0.25"/>
    <row r="18216" x14ac:dyDescent="0.25"/>
    <row r="18217" x14ac:dyDescent="0.25"/>
    <row r="18218" x14ac:dyDescent="0.25"/>
    <row r="18219" x14ac:dyDescent="0.25"/>
    <row r="18220" x14ac:dyDescent="0.25"/>
    <row r="18221" x14ac:dyDescent="0.25"/>
    <row r="18222" x14ac:dyDescent="0.25"/>
    <row r="18223" x14ac:dyDescent="0.25"/>
    <row r="18224" x14ac:dyDescent="0.25"/>
    <row r="18225" x14ac:dyDescent="0.25"/>
    <row r="18226" x14ac:dyDescent="0.25"/>
    <row r="18227" x14ac:dyDescent="0.25"/>
    <row r="18228" x14ac:dyDescent="0.25"/>
    <row r="18229" x14ac:dyDescent="0.25"/>
    <row r="18230" x14ac:dyDescent="0.25"/>
    <row r="18231" x14ac:dyDescent="0.25"/>
    <row r="18232" x14ac:dyDescent="0.25"/>
    <row r="18233" x14ac:dyDescent="0.25"/>
    <row r="18234" x14ac:dyDescent="0.25"/>
    <row r="18235" x14ac:dyDescent="0.25"/>
    <row r="18236" x14ac:dyDescent="0.25"/>
    <row r="18237" x14ac:dyDescent="0.25"/>
    <row r="18238" x14ac:dyDescent="0.25"/>
    <row r="18239" x14ac:dyDescent="0.25"/>
    <row r="18240" x14ac:dyDescent="0.25"/>
    <row r="18241" x14ac:dyDescent="0.25"/>
    <row r="18242" x14ac:dyDescent="0.25"/>
    <row r="18243" x14ac:dyDescent="0.25"/>
    <row r="18244" x14ac:dyDescent="0.25"/>
    <row r="18245" x14ac:dyDescent="0.25"/>
    <row r="18246" x14ac:dyDescent="0.25"/>
    <row r="18247" x14ac:dyDescent="0.25"/>
    <row r="18248" x14ac:dyDescent="0.25"/>
    <row r="18249" x14ac:dyDescent="0.25"/>
    <row r="18250" x14ac:dyDescent="0.25"/>
    <row r="18251" x14ac:dyDescent="0.25"/>
    <row r="18252" x14ac:dyDescent="0.25"/>
    <row r="18253" x14ac:dyDescent="0.25"/>
    <row r="18254" x14ac:dyDescent="0.25"/>
    <row r="18255" x14ac:dyDescent="0.25"/>
    <row r="18256" x14ac:dyDescent="0.25"/>
    <row r="18257" x14ac:dyDescent="0.25"/>
    <row r="18258" x14ac:dyDescent="0.25"/>
    <row r="18259" x14ac:dyDescent="0.25"/>
    <row r="18260" x14ac:dyDescent="0.25"/>
    <row r="18261" x14ac:dyDescent="0.25"/>
    <row r="18262" x14ac:dyDescent="0.25"/>
    <row r="18263" x14ac:dyDescent="0.25"/>
    <row r="18264" x14ac:dyDescent="0.25"/>
    <row r="18265" x14ac:dyDescent="0.25"/>
    <row r="18266" x14ac:dyDescent="0.25"/>
    <row r="18267" x14ac:dyDescent="0.25"/>
    <row r="18268" x14ac:dyDescent="0.25"/>
    <row r="18269" x14ac:dyDescent="0.25"/>
    <row r="18270" x14ac:dyDescent="0.25"/>
    <row r="18271" x14ac:dyDescent="0.25"/>
    <row r="18272" x14ac:dyDescent="0.25"/>
    <row r="18273" x14ac:dyDescent="0.25"/>
    <row r="18274" x14ac:dyDescent="0.25"/>
    <row r="18275" x14ac:dyDescent="0.25"/>
    <row r="18276" x14ac:dyDescent="0.25"/>
    <row r="18277" x14ac:dyDescent="0.25"/>
    <row r="18278" x14ac:dyDescent="0.25"/>
    <row r="18279" x14ac:dyDescent="0.25"/>
    <row r="18280" x14ac:dyDescent="0.25"/>
    <row r="18281" x14ac:dyDescent="0.25"/>
    <row r="18282" x14ac:dyDescent="0.25"/>
    <row r="18283" x14ac:dyDescent="0.25"/>
    <row r="18284" x14ac:dyDescent="0.25"/>
    <row r="18285" x14ac:dyDescent="0.25"/>
    <row r="18286" x14ac:dyDescent="0.25"/>
    <row r="18287" x14ac:dyDescent="0.25"/>
    <row r="18288" x14ac:dyDescent="0.25"/>
    <row r="18289" x14ac:dyDescent="0.25"/>
    <row r="18290" x14ac:dyDescent="0.25"/>
    <row r="18291" x14ac:dyDescent="0.25"/>
    <row r="18292" x14ac:dyDescent="0.25"/>
    <row r="18293" x14ac:dyDescent="0.25"/>
    <row r="18294" x14ac:dyDescent="0.25"/>
    <row r="18295" x14ac:dyDescent="0.25"/>
    <row r="18296" x14ac:dyDescent="0.25"/>
    <row r="18297" x14ac:dyDescent="0.25"/>
    <row r="18298" x14ac:dyDescent="0.25"/>
    <row r="18299" x14ac:dyDescent="0.25"/>
    <row r="18300" x14ac:dyDescent="0.25"/>
    <row r="18301" x14ac:dyDescent="0.25"/>
    <row r="18302" x14ac:dyDescent="0.25"/>
    <row r="18303" x14ac:dyDescent="0.25"/>
    <row r="18304" x14ac:dyDescent="0.25"/>
    <row r="18305" x14ac:dyDescent="0.25"/>
    <row r="18306" x14ac:dyDescent="0.25"/>
    <row r="18307" x14ac:dyDescent="0.25"/>
    <row r="18308" x14ac:dyDescent="0.25"/>
    <row r="18309" x14ac:dyDescent="0.25"/>
    <row r="18310" x14ac:dyDescent="0.25"/>
    <row r="18311" x14ac:dyDescent="0.25"/>
    <row r="18312" x14ac:dyDescent="0.25"/>
    <row r="18313" x14ac:dyDescent="0.25"/>
    <row r="18314" x14ac:dyDescent="0.25"/>
    <row r="18315" x14ac:dyDescent="0.25"/>
    <row r="18316" x14ac:dyDescent="0.25"/>
    <row r="18317" x14ac:dyDescent="0.25"/>
    <row r="18318" x14ac:dyDescent="0.25"/>
    <row r="18319" x14ac:dyDescent="0.25"/>
    <row r="18320" x14ac:dyDescent="0.25"/>
    <row r="18321" x14ac:dyDescent="0.25"/>
    <row r="18322" x14ac:dyDescent="0.25"/>
    <row r="18323" x14ac:dyDescent="0.25"/>
    <row r="18324" x14ac:dyDescent="0.25"/>
    <row r="18325" x14ac:dyDescent="0.25"/>
    <row r="18326" x14ac:dyDescent="0.25"/>
    <row r="18327" x14ac:dyDescent="0.25"/>
    <row r="18328" x14ac:dyDescent="0.25"/>
    <row r="18329" x14ac:dyDescent="0.25"/>
    <row r="18330" x14ac:dyDescent="0.25"/>
    <row r="18331" x14ac:dyDescent="0.25"/>
    <row r="18332" x14ac:dyDescent="0.25"/>
    <row r="18333" x14ac:dyDescent="0.25"/>
    <row r="18334" x14ac:dyDescent="0.25"/>
    <row r="18335" x14ac:dyDescent="0.25"/>
    <row r="18336" x14ac:dyDescent="0.25"/>
    <row r="18337" x14ac:dyDescent="0.25"/>
    <row r="18338" x14ac:dyDescent="0.25"/>
    <row r="18339" x14ac:dyDescent="0.25"/>
    <row r="18340" x14ac:dyDescent="0.25"/>
    <row r="18341" x14ac:dyDescent="0.25"/>
    <row r="18342" x14ac:dyDescent="0.25"/>
    <row r="18343" x14ac:dyDescent="0.25"/>
    <row r="18344" x14ac:dyDescent="0.25"/>
    <row r="18345" x14ac:dyDescent="0.25"/>
    <row r="18346" x14ac:dyDescent="0.25"/>
    <row r="18347" x14ac:dyDescent="0.25"/>
    <row r="18348" x14ac:dyDescent="0.25"/>
    <row r="18349" x14ac:dyDescent="0.25"/>
    <row r="18350" x14ac:dyDescent="0.25"/>
    <row r="18351" x14ac:dyDescent="0.25"/>
    <row r="18352" x14ac:dyDescent="0.25"/>
    <row r="18353" x14ac:dyDescent="0.25"/>
    <row r="18354" x14ac:dyDescent="0.25"/>
    <row r="18355" x14ac:dyDescent="0.25"/>
    <row r="18356" x14ac:dyDescent="0.25"/>
    <row r="18357" x14ac:dyDescent="0.25"/>
    <row r="18358" x14ac:dyDescent="0.25"/>
    <row r="18359" x14ac:dyDescent="0.25"/>
    <row r="18360" x14ac:dyDescent="0.25"/>
    <row r="18361" x14ac:dyDescent="0.25"/>
    <row r="18362" x14ac:dyDescent="0.25"/>
    <row r="18363" x14ac:dyDescent="0.25"/>
    <row r="18364" x14ac:dyDescent="0.25"/>
    <row r="18365" x14ac:dyDescent="0.25"/>
    <row r="18366" x14ac:dyDescent="0.25"/>
    <row r="18367" x14ac:dyDescent="0.25"/>
    <row r="18368" x14ac:dyDescent="0.25"/>
    <row r="18369" x14ac:dyDescent="0.25"/>
    <row r="18370" x14ac:dyDescent="0.25"/>
    <row r="18371" x14ac:dyDescent="0.25"/>
    <row r="18372" x14ac:dyDescent="0.25"/>
    <row r="18373" x14ac:dyDescent="0.25"/>
    <row r="18374" x14ac:dyDescent="0.25"/>
    <row r="18375" x14ac:dyDescent="0.25"/>
    <row r="18376" x14ac:dyDescent="0.25"/>
    <row r="18377" x14ac:dyDescent="0.25"/>
    <row r="18378" x14ac:dyDescent="0.25"/>
    <row r="18379" x14ac:dyDescent="0.25"/>
    <row r="18380" x14ac:dyDescent="0.25"/>
    <row r="18381" x14ac:dyDescent="0.25"/>
    <row r="18382" x14ac:dyDescent="0.25"/>
    <row r="18383" x14ac:dyDescent="0.25"/>
    <row r="18384" x14ac:dyDescent="0.25"/>
    <row r="18385" x14ac:dyDescent="0.25"/>
    <row r="18386" x14ac:dyDescent="0.25"/>
    <row r="18387" x14ac:dyDescent="0.25"/>
    <row r="18388" x14ac:dyDescent="0.25"/>
    <row r="18389" x14ac:dyDescent="0.25"/>
    <row r="18390" x14ac:dyDescent="0.25"/>
    <row r="18391" x14ac:dyDescent="0.25"/>
    <row r="18392" x14ac:dyDescent="0.25"/>
    <row r="18393" x14ac:dyDescent="0.25"/>
    <row r="18394" x14ac:dyDescent="0.25"/>
    <row r="18395" x14ac:dyDescent="0.25"/>
    <row r="18396" x14ac:dyDescent="0.25"/>
    <row r="18397" x14ac:dyDescent="0.25"/>
    <row r="18398" x14ac:dyDescent="0.25"/>
    <row r="18399" x14ac:dyDescent="0.25"/>
    <row r="18400" x14ac:dyDescent="0.25"/>
    <row r="18401" x14ac:dyDescent="0.25"/>
    <row r="18402" x14ac:dyDescent="0.25"/>
    <row r="18403" x14ac:dyDescent="0.25"/>
    <row r="18404" x14ac:dyDescent="0.25"/>
    <row r="18405" x14ac:dyDescent="0.25"/>
    <row r="18406" x14ac:dyDescent="0.25"/>
    <row r="18407" x14ac:dyDescent="0.25"/>
    <row r="18408" x14ac:dyDescent="0.25"/>
    <row r="18409" x14ac:dyDescent="0.25"/>
    <row r="18410" x14ac:dyDescent="0.25"/>
    <row r="18411" x14ac:dyDescent="0.25"/>
    <row r="18412" x14ac:dyDescent="0.25"/>
    <row r="18413" x14ac:dyDescent="0.25"/>
    <row r="18414" x14ac:dyDescent="0.25"/>
    <row r="18415" x14ac:dyDescent="0.25"/>
    <row r="18416" x14ac:dyDescent="0.25"/>
    <row r="18417" x14ac:dyDescent="0.25"/>
    <row r="18418" x14ac:dyDescent="0.25"/>
    <row r="18419" x14ac:dyDescent="0.25"/>
    <row r="18420" x14ac:dyDescent="0.25"/>
    <row r="18421" x14ac:dyDescent="0.25"/>
    <row r="18422" x14ac:dyDescent="0.25"/>
    <row r="18423" x14ac:dyDescent="0.25"/>
    <row r="18424" x14ac:dyDescent="0.25"/>
    <row r="18425" x14ac:dyDescent="0.25"/>
    <row r="18426" x14ac:dyDescent="0.25"/>
    <row r="18427" x14ac:dyDescent="0.25"/>
    <row r="18428" x14ac:dyDescent="0.25"/>
    <row r="18429" x14ac:dyDescent="0.25"/>
    <row r="18430" x14ac:dyDescent="0.25"/>
    <row r="18431" x14ac:dyDescent="0.25"/>
    <row r="18432" x14ac:dyDescent="0.25"/>
    <row r="18433" x14ac:dyDescent="0.25"/>
    <row r="18434" x14ac:dyDescent="0.25"/>
    <row r="18435" x14ac:dyDescent="0.25"/>
    <row r="18436" x14ac:dyDescent="0.25"/>
    <row r="18437" x14ac:dyDescent="0.25"/>
    <row r="18438" x14ac:dyDescent="0.25"/>
    <row r="18439" x14ac:dyDescent="0.25"/>
    <row r="18440" x14ac:dyDescent="0.25"/>
    <row r="18441" x14ac:dyDescent="0.25"/>
    <row r="18442" x14ac:dyDescent="0.25"/>
    <row r="18443" x14ac:dyDescent="0.25"/>
    <row r="18444" x14ac:dyDescent="0.25"/>
    <row r="18445" x14ac:dyDescent="0.25"/>
    <row r="18446" x14ac:dyDescent="0.25"/>
    <row r="18447" x14ac:dyDescent="0.25"/>
    <row r="18448" x14ac:dyDescent="0.25"/>
    <row r="18449" x14ac:dyDescent="0.25"/>
    <row r="18450" x14ac:dyDescent="0.25"/>
    <row r="18451" x14ac:dyDescent="0.25"/>
    <row r="18452" x14ac:dyDescent="0.25"/>
    <row r="18453" x14ac:dyDescent="0.25"/>
    <row r="18454" x14ac:dyDescent="0.25"/>
    <row r="18455" x14ac:dyDescent="0.25"/>
    <row r="18456" x14ac:dyDescent="0.25"/>
    <row r="18457" x14ac:dyDescent="0.25"/>
    <row r="18458" x14ac:dyDescent="0.25"/>
    <row r="18459" x14ac:dyDescent="0.25"/>
    <row r="18460" x14ac:dyDescent="0.25"/>
    <row r="18461" x14ac:dyDescent="0.25"/>
    <row r="18462" x14ac:dyDescent="0.25"/>
    <row r="18463" x14ac:dyDescent="0.25"/>
    <row r="18464" x14ac:dyDescent="0.25"/>
    <row r="18465" x14ac:dyDescent="0.25"/>
    <row r="18466" x14ac:dyDescent="0.25"/>
    <row r="18467" x14ac:dyDescent="0.25"/>
    <row r="18468" x14ac:dyDescent="0.25"/>
    <row r="18469" x14ac:dyDescent="0.25"/>
    <row r="18470" x14ac:dyDescent="0.25"/>
    <row r="18471" x14ac:dyDescent="0.25"/>
    <row r="18472" x14ac:dyDescent="0.25"/>
    <row r="18473" x14ac:dyDescent="0.25"/>
    <row r="18474" x14ac:dyDescent="0.25"/>
    <row r="18475" x14ac:dyDescent="0.25"/>
    <row r="18476" x14ac:dyDescent="0.25"/>
    <row r="18477" x14ac:dyDescent="0.25"/>
    <row r="18478" x14ac:dyDescent="0.25"/>
    <row r="18479" x14ac:dyDescent="0.25"/>
    <row r="18480" x14ac:dyDescent="0.25"/>
    <row r="18481" x14ac:dyDescent="0.25"/>
    <row r="18482" x14ac:dyDescent="0.25"/>
    <row r="18483" x14ac:dyDescent="0.25"/>
    <row r="18484" x14ac:dyDescent="0.25"/>
    <row r="18485" x14ac:dyDescent="0.25"/>
    <row r="18486" x14ac:dyDescent="0.25"/>
    <row r="18487" x14ac:dyDescent="0.25"/>
    <row r="18488" x14ac:dyDescent="0.25"/>
    <row r="18489" x14ac:dyDescent="0.25"/>
    <row r="18490" x14ac:dyDescent="0.25"/>
    <row r="18491" x14ac:dyDescent="0.25"/>
    <row r="18492" x14ac:dyDescent="0.25"/>
    <row r="18493" x14ac:dyDescent="0.25"/>
    <row r="18494" x14ac:dyDescent="0.25"/>
    <row r="18495" x14ac:dyDescent="0.25"/>
    <row r="18496" x14ac:dyDescent="0.25"/>
    <row r="18497" x14ac:dyDescent="0.25"/>
    <row r="18498" x14ac:dyDescent="0.25"/>
    <row r="18499" x14ac:dyDescent="0.25"/>
    <row r="18500" x14ac:dyDescent="0.25"/>
    <row r="18501" x14ac:dyDescent="0.25"/>
    <row r="18502" x14ac:dyDescent="0.25"/>
    <row r="18503" x14ac:dyDescent="0.25"/>
    <row r="18504" x14ac:dyDescent="0.25"/>
    <row r="18505" x14ac:dyDescent="0.25"/>
    <row r="18506" x14ac:dyDescent="0.25"/>
    <row r="18507" x14ac:dyDescent="0.25"/>
    <row r="18508" x14ac:dyDescent="0.25"/>
    <row r="18509" x14ac:dyDescent="0.25"/>
    <row r="18510" x14ac:dyDescent="0.25"/>
    <row r="18511" x14ac:dyDescent="0.25"/>
    <row r="18512" x14ac:dyDescent="0.25"/>
    <row r="18513" x14ac:dyDescent="0.25"/>
    <row r="18514" x14ac:dyDescent="0.25"/>
    <row r="18515" x14ac:dyDescent="0.25"/>
    <row r="18516" x14ac:dyDescent="0.25"/>
    <row r="18517" x14ac:dyDescent="0.25"/>
    <row r="18518" x14ac:dyDescent="0.25"/>
    <row r="18519" x14ac:dyDescent="0.25"/>
    <row r="18520" x14ac:dyDescent="0.25"/>
    <row r="18521" x14ac:dyDescent="0.25"/>
    <row r="18522" x14ac:dyDescent="0.25"/>
    <row r="18523" x14ac:dyDescent="0.25"/>
    <row r="18524" x14ac:dyDescent="0.25"/>
    <row r="18525" x14ac:dyDescent="0.25"/>
    <row r="18526" x14ac:dyDescent="0.25"/>
    <row r="18527" x14ac:dyDescent="0.25"/>
    <row r="18528" x14ac:dyDescent="0.25"/>
    <row r="18529" x14ac:dyDescent="0.25"/>
    <row r="18530" x14ac:dyDescent="0.25"/>
    <row r="18531" x14ac:dyDescent="0.25"/>
    <row r="18532" x14ac:dyDescent="0.25"/>
    <row r="18533" x14ac:dyDescent="0.25"/>
    <row r="18534" x14ac:dyDescent="0.25"/>
    <row r="18535" x14ac:dyDescent="0.25"/>
    <row r="18536" x14ac:dyDescent="0.25"/>
    <row r="18537" x14ac:dyDescent="0.25"/>
    <row r="18538" x14ac:dyDescent="0.25"/>
    <row r="18539" x14ac:dyDescent="0.25"/>
    <row r="18540" x14ac:dyDescent="0.25"/>
    <row r="18541" x14ac:dyDescent="0.25"/>
    <row r="18542" x14ac:dyDescent="0.25"/>
    <row r="18543" x14ac:dyDescent="0.25"/>
    <row r="18544" x14ac:dyDescent="0.25"/>
    <row r="18545" x14ac:dyDescent="0.25"/>
    <row r="18546" x14ac:dyDescent="0.25"/>
    <row r="18547" x14ac:dyDescent="0.25"/>
    <row r="18548" x14ac:dyDescent="0.25"/>
    <row r="18549" x14ac:dyDescent="0.25"/>
    <row r="18550" x14ac:dyDescent="0.25"/>
    <row r="18551" x14ac:dyDescent="0.25"/>
    <row r="18552" x14ac:dyDescent="0.25"/>
    <row r="18553" x14ac:dyDescent="0.25"/>
    <row r="18554" x14ac:dyDescent="0.25"/>
    <row r="18555" x14ac:dyDescent="0.25"/>
    <row r="18556" x14ac:dyDescent="0.25"/>
    <row r="18557" x14ac:dyDescent="0.25"/>
    <row r="18558" x14ac:dyDescent="0.25"/>
    <row r="18559" x14ac:dyDescent="0.25"/>
    <row r="18560" x14ac:dyDescent="0.25"/>
    <row r="18561" x14ac:dyDescent="0.25"/>
    <row r="18562" x14ac:dyDescent="0.25"/>
    <row r="18563" x14ac:dyDescent="0.25"/>
    <row r="18564" x14ac:dyDescent="0.25"/>
    <row r="18565" x14ac:dyDescent="0.25"/>
    <row r="18566" x14ac:dyDescent="0.25"/>
    <row r="18567" x14ac:dyDescent="0.25"/>
    <row r="18568" x14ac:dyDescent="0.25"/>
    <row r="18569" x14ac:dyDescent="0.25"/>
    <row r="18570" x14ac:dyDescent="0.25"/>
    <row r="18571" x14ac:dyDescent="0.25"/>
    <row r="18572" x14ac:dyDescent="0.25"/>
    <row r="18573" x14ac:dyDescent="0.25"/>
    <row r="18574" x14ac:dyDescent="0.25"/>
    <row r="18575" x14ac:dyDescent="0.25"/>
    <row r="18576" x14ac:dyDescent="0.25"/>
    <row r="18577" x14ac:dyDescent="0.25"/>
    <row r="18578" x14ac:dyDescent="0.25"/>
    <row r="18579" x14ac:dyDescent="0.25"/>
    <row r="18580" x14ac:dyDescent="0.25"/>
    <row r="18581" x14ac:dyDescent="0.25"/>
    <row r="18582" x14ac:dyDescent="0.25"/>
    <row r="18583" x14ac:dyDescent="0.25"/>
    <row r="18584" x14ac:dyDescent="0.25"/>
    <row r="18585" x14ac:dyDescent="0.25"/>
    <row r="18586" x14ac:dyDescent="0.25"/>
    <row r="18587" x14ac:dyDescent="0.25"/>
    <row r="18588" x14ac:dyDescent="0.25"/>
    <row r="18589" x14ac:dyDescent="0.25"/>
    <row r="18590" x14ac:dyDescent="0.25"/>
    <row r="18591" x14ac:dyDescent="0.25"/>
    <row r="18592" x14ac:dyDescent="0.25"/>
    <row r="18593" x14ac:dyDescent="0.25"/>
    <row r="18594" x14ac:dyDescent="0.25"/>
    <row r="18595" x14ac:dyDescent="0.25"/>
    <row r="18596" x14ac:dyDescent="0.25"/>
    <row r="18597" x14ac:dyDescent="0.25"/>
    <row r="18598" x14ac:dyDescent="0.25"/>
    <row r="18599" x14ac:dyDescent="0.25"/>
    <row r="18600" x14ac:dyDescent="0.25"/>
    <row r="18601" x14ac:dyDescent="0.25"/>
    <row r="18602" x14ac:dyDescent="0.25"/>
    <row r="18603" x14ac:dyDescent="0.25"/>
    <row r="18604" x14ac:dyDescent="0.25"/>
    <row r="18605" x14ac:dyDescent="0.25"/>
    <row r="18606" x14ac:dyDescent="0.25"/>
    <row r="18607" x14ac:dyDescent="0.25"/>
    <row r="18608" x14ac:dyDescent="0.25"/>
    <row r="18609" x14ac:dyDescent="0.25"/>
    <row r="18610" x14ac:dyDescent="0.25"/>
    <row r="18611" x14ac:dyDescent="0.25"/>
    <row r="18612" x14ac:dyDescent="0.25"/>
  </sheetData>
  <autoFilter ref="A2:M2106" xr:uid="{00000000-0001-0000-0400-000000000000}">
    <sortState xmlns:xlrd2="http://schemas.microsoft.com/office/spreadsheetml/2017/richdata2" ref="A3:M2106">
      <sortCondition ref="D2:D2106"/>
    </sortState>
  </autoFilter>
  <mergeCells count="1">
    <mergeCell ref="B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SPE CHIRURGICALES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UNESS</dc:creator>
  <cp:lastModifiedBy>LOAEC, Mathilde (ARS-BRETAGNE/DSRS/DASPF)</cp:lastModifiedBy>
  <dcterms:created xsi:type="dcterms:W3CDTF">2026-03-05T14:21:53Z</dcterms:created>
  <dcterms:modified xsi:type="dcterms:W3CDTF">2026-03-06T14:37:46Z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2026-03-05T15:24:14Z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e6b8815d-043c-4d9d-9e60-7cc03ade2e40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