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hidePivotFieldList="1"/>
  <bookViews>
    <workbookView xWindow="-15" yWindow="45" windowWidth="11700" windowHeight="6090" tabRatio="603" firstSheet="1" activeTab="2"/>
  </bookViews>
  <sheets>
    <sheet name="Rechercher" sheetId="17" r:id="rId1"/>
    <sheet name="réseaux de santé" sheetId="19" r:id="rId2"/>
    <sheet name="PTA" sheetId="20" r:id="rId3"/>
  </sheets>
  <externalReferences>
    <externalReference r:id="rId4"/>
  </externalReferences>
  <definedNames>
    <definedName name="_1Excel_BuiltIn_Print_Area_6_1_1" localSheetId="1">'réseaux de santé'!$A$1:$L$20</definedName>
    <definedName name="_2Excel_BuiltIn_Print_Area_6_1_1">#REF!</definedName>
    <definedName name="_xlnm._FilterDatabase" localSheetId="1" hidden="1">'réseaux de santé'!$A$1:$L$16</definedName>
    <definedName name="Conventions" localSheetId="1">'réseaux de santé'!#REF!</definedName>
    <definedName name="Conventions">#REF!</definedName>
    <definedName name="Dep">#REF!</definedName>
    <definedName name="échéance_décision_de_financement" localSheetId="1">'réseaux de santé'!#REF!</definedName>
    <definedName name="échéance_décision_de_financement">#REF!</definedName>
    <definedName name="Excel_BuiltIn_Print_Area_6_1" localSheetId="1">'réseaux de santé'!$A$1:$L$20</definedName>
    <definedName name="Excel_BuiltIn_Print_Area_6_1">#REF!</definedName>
    <definedName name="Fonds">#REF!</definedName>
    <definedName name="_xlnm.Print_Titles" localSheetId="1">'réseaux de santé'!$1:$1</definedName>
    <definedName name="nom" localSheetId="1">'réseaux de santé'!$B$1:$B$16</definedName>
    <definedName name="nom">#REF!</definedName>
    <definedName name="Périmètre">'[1]Don''t touch'!$Q$1:$Q$5</definedName>
    <definedName name="Région2">'[1]Don''t touch'!$A$1:$A$27</definedName>
    <definedName name="Réseau3">'[1]Don''t touch'!$P$1:$P$43</definedName>
    <definedName name="Réseaux" localSheetId="1">'réseaux de santé'!$B$2:$B$16</definedName>
    <definedName name="Réseaux">'réseaux de santé'!$B$2:$B$16</definedName>
    <definedName name="Z_29EA2F77_B56A_4836_8C00_D6F49040A621_.wvu.FilterData" localSheetId="1" hidden="1">'réseaux de santé'!$A$1:$L$16</definedName>
    <definedName name="Z_29EA2F77_B56A_4836_8C00_D6F49040A621_.wvu.PrintTitles" localSheetId="1" hidden="1">'réseaux de santé'!$A$1:$L$65511,'réseaux de santé'!$1:$1</definedName>
    <definedName name="_xlnm.Print_Area" localSheetId="1">'réseaux de santé'!$A$1:$M$18</definedName>
  </definedNames>
  <calcPr calcId="145621"/>
  <customWorkbookViews>
    <customWorkbookView name="répertoire réseaux" guid="{29EA2F77-B56A-4836-8C00-D6F49040A621}" maximized="1" windowWidth="1276" windowHeight="873" tabRatio="603" activeSheetId="19"/>
    <customWorkbookView name="gbernier - Affichage personnalisé" guid="{F9E119C8-545A-4D8D-BA69-D051A9EA17FB}" mergeInterval="0" personalView="1" maximized="1" windowWidth="664" windowHeight="806" tabRatio="603" activeSheetId="1"/>
    <customWorkbookView name="spleyber - Affichage personnalisé" guid="{51F6BA85-8E8D-453F-90DD-149DD631817F}" mergeInterval="0" personalView="1" maximized="1" windowWidth="1276" windowHeight="874" tabRatio="603" activeSheetId="8"/>
  </customWorkbookViews>
</workbook>
</file>

<file path=xl/calcChain.xml><?xml version="1.0" encoding="utf-8"?>
<calcChain xmlns="http://schemas.openxmlformats.org/spreadsheetml/2006/main">
  <c r="B4" i="17" l="1"/>
  <c r="B5" i="17"/>
  <c r="B11" i="17"/>
  <c r="C4" i="17"/>
  <c r="C11" i="17"/>
  <c r="C8" i="17"/>
  <c r="B8" i="17"/>
  <c r="C7" i="17"/>
  <c r="B7" i="17"/>
  <c r="B6" i="17"/>
  <c r="C5" i="17"/>
  <c r="C6" i="17"/>
</calcChain>
</file>

<file path=xl/sharedStrings.xml><?xml version="1.0" encoding="utf-8"?>
<sst xmlns="http://schemas.openxmlformats.org/spreadsheetml/2006/main" count="472" uniqueCount="435">
  <si>
    <t xml:space="preserve">- Promouvoir une organisation interprofessionnelle et inter établissement centrée sur la femme enceinte et le nouveau né,
- Assurer la continuité des soins, la coordination et l’orientation des patients dans le respect de la graduation des soins,
- Evaluer les pratiques et la valeur ajoutée du travail en réseau,
- Recueillir et transmettre les données épidémiologiques (politique générale de santé publique en périnatalité).
</t>
  </si>
  <si>
    <t xml:space="preserve">- organiser la complémentarité et la formalisation de coopérations avec les ETS de santé et le domicile,
- optimiser la fluidité du parcours de soins du patient par une anticipation et une gestion coordonnées de ses attentes et besoins,
- organiser l’information auprès des usagers,
- évaluer et harmoniser les pratiques professionnelles.
</t>
  </si>
  <si>
    <t>Canton de Port Louis - Territoire de santé n° 3</t>
  </si>
  <si>
    <t>Ille et Vilaine</t>
  </si>
  <si>
    <t>St-Brieuc - Territoire de santé n° 7</t>
  </si>
  <si>
    <t>RENNES</t>
  </si>
  <si>
    <t>SITE INTERNET</t>
  </si>
  <si>
    <t>http://www.reseaualcool35.net/</t>
  </si>
  <si>
    <t>http://www.oncoriant.org/</t>
  </si>
  <si>
    <t>http://www.reseauarcenciel22.fr/</t>
  </si>
  <si>
    <t>http://www.neurobretagne.org/</t>
  </si>
  <si>
    <t>http://www.perinat56.org</t>
  </si>
  <si>
    <t>http://perinat35.org/</t>
  </si>
  <si>
    <t>http://www.adepafin.com</t>
  </si>
  <si>
    <t>http://www.perinat29.fr/</t>
  </si>
  <si>
    <t>http://www.reseau-sante-portlouis.org/</t>
  </si>
  <si>
    <t>http://www.labrise.fr/</t>
  </si>
  <si>
    <t>http://reseau-palliatif-centre-bretagne.com/</t>
  </si>
  <si>
    <t>• Accroître la sécurité périnatale en assurant l’orientation optimale des patientes et des nouveau-nés vers le niveau de soin que requiert leur état de santé ;
• Promouvoir la proximité pour éviter les séparations mère-enfant chaque fois qu’elle est compatible avec la sécurité ;
• Coordonner l’ensemble des soins dans les domaines médicaux mais aussi psychologiques et sociaux ;
• Favoriser les actions de prévention, de dépistage, d’enseignement et de recherche en médecine périnatale.</t>
  </si>
  <si>
    <t>Thème du réseau</t>
  </si>
  <si>
    <t>Nom du réseau</t>
  </si>
  <si>
    <t>Soins palliatifs</t>
  </si>
  <si>
    <t>Personnes âgées</t>
  </si>
  <si>
    <t>Association Armor Santé</t>
  </si>
  <si>
    <t>Association Onc'Oriant</t>
  </si>
  <si>
    <t>FIQCS 2010</t>
  </si>
  <si>
    <t>Soins palliatifs à domicile en fin de vie</t>
  </si>
  <si>
    <t>Secrétariat de Neurologie - CHU Pontchaillou</t>
  </si>
  <si>
    <t>Rue Henri le Guilloux</t>
  </si>
  <si>
    <t>RENNES CEDEX</t>
  </si>
  <si>
    <t>Pôle St Hélier</t>
  </si>
  <si>
    <t>54 rue St Hélier</t>
  </si>
  <si>
    <t>Centre d'affaires Patton - Bât G</t>
  </si>
  <si>
    <t>RENNES cedex 7</t>
  </si>
  <si>
    <t>15 Allée François Joseph Broussais</t>
  </si>
  <si>
    <t>41 rue Chaigneau</t>
  </si>
  <si>
    <t>LORIENT CEDEX</t>
  </si>
  <si>
    <t xml:space="preserve">BP 60 </t>
  </si>
  <si>
    <t>FIQCS 2009</t>
  </si>
  <si>
    <t>Thématique du projet</t>
  </si>
  <si>
    <t>adresse1</t>
  </si>
  <si>
    <t>adresse2</t>
  </si>
  <si>
    <t>Association Réseau ville-hôpital Alcool Tabac 35</t>
  </si>
  <si>
    <t>Réseau Régional Breton de Soins Palliatifs Pédiatriques</t>
  </si>
  <si>
    <t>Association Réseau Palliatif du Centre Bretagne</t>
  </si>
  <si>
    <t>CP</t>
  </si>
  <si>
    <t>VILLE</t>
  </si>
  <si>
    <t>23 rue des Capucins</t>
  </si>
  <si>
    <t>65 rue Jean Macé</t>
  </si>
  <si>
    <t>BREST</t>
  </si>
  <si>
    <t>Prise en charge de la mère et de son enfant autour de la naissance.</t>
  </si>
  <si>
    <t>Association RPBO</t>
  </si>
  <si>
    <t>Association de Coordination Gérontologique du Canton de Port-Louis</t>
  </si>
  <si>
    <t>Populations migrantes /Pathologies infectieuses</t>
  </si>
  <si>
    <t>Améliorer la prise en charge de la mère et de son enfant autour de la naissance en :
-orientant la femme enceinte vers le lieu le plus adapté à sa surveillance
-privilégiant la proximité de son lieu d’habitation dans la mesure du possible
-prenant en charge de façon adaptée la grossesse en cas de situation pathologique
-tout en informant et respectant autant que faire se peut le libre choix de la famille.</t>
  </si>
  <si>
    <t>Veiller à la cohérence du dépistage, de la prise en charge et du suivi global et coordonné des enfants porteurs de troubles spécifiques des apprentissages, dans le respect de l’exercice professionnel, institutionnel et associatif de chaque adhérent.</t>
  </si>
  <si>
    <t>• Faciliter le retour et le maintien à domicile en améliorant et en assurant la prise en charge globale des patients atteints de maladies graves et évolutives dont le pronostic vital est en jeu, sur le lieu de vie de leur choix.
• Accompagner la famille et l’entourage du malade, dans son parcours de vie et au-delà du décès du patient.
• Coordonner et soutenir les acteurs du domicile et leur proposer des formations.</t>
  </si>
  <si>
    <t>Coordonner la prise en charge de la grossesse, de l’accouchement et le suivi des nouveau-nés vulnérables</t>
  </si>
  <si>
    <t>Améliorer l’efficience et la prise en charge des patients ayant des problèmes d’alcool isolés ou associés à d’autres dépendances en particulier tabagique, dans une situation critique et en demande de soins.</t>
  </si>
  <si>
    <t xml:space="preserve">- amplifier et améliorer les résultats obtenus auprès des patients diabétiques de type 2 et des patients insuffisants cardiaques
- développer la coordination de parcours de soins pour des patients à haut risque cardio-vasculaire, non diabétiques et non insuffisants cardiaques.
</t>
  </si>
  <si>
    <t>Assurer la coordination de la prise en charge globale et de la prévention des complications liées au vieillissement de la personne paralysée cérébrale adulte</t>
  </si>
  <si>
    <t>Réduire la perte de chance des malades suivis pour une sclérose en plaques, quelque soit leur lieu d’habitation</t>
  </si>
  <si>
    <t>Remédier à l’insuffisance de prise en charge buccodentaire des populations à besoins spécifiques (personnes handicapées et personnes âgées en perte d’autonomie
Apporter une réponse adaptée aux pathologies buccodentaires des personnes handicapées et des personnes âgées en perte d’autonomie, tant en terme de prévention que de soins.</t>
  </si>
  <si>
    <t xml:space="preserve">Permettre l’accès et l’amélioration des soins pour les personnes migrantes </t>
  </si>
  <si>
    <t>reseau.oncoriant@ch-bretagne-sud.fr</t>
  </si>
  <si>
    <t>perinat56@perinat56.org</t>
  </si>
  <si>
    <t>reseauperinat.bo@wanadoo.fr</t>
  </si>
  <si>
    <t>reseau-sante.port-louis@wanadoo.fr</t>
  </si>
  <si>
    <t>sds-bretagne@orange.fr</t>
  </si>
  <si>
    <t>reseau.labrise@chu-rennes.fr</t>
  </si>
  <si>
    <t>Association régionale Breizh IMC</t>
  </si>
  <si>
    <t>Morbihan - Territoire de santé n°3</t>
  </si>
  <si>
    <t>Bretagne</t>
  </si>
  <si>
    <t>Morbihan</t>
  </si>
  <si>
    <t>Ille-et-Vilaine</t>
  </si>
  <si>
    <t xml:space="preserve">Côtes d'Armor </t>
  </si>
  <si>
    <t>Finistère</t>
  </si>
  <si>
    <t>Côtes d'Armor</t>
  </si>
  <si>
    <t>Territoire de santé n° 8</t>
  </si>
  <si>
    <t>Améliorer la qualité des soins et de vie des personnes âgées en perte d’autonomie résidant à leur domicile sur le canton de Port Louis par la coordination des prises en charges de santé globale.</t>
  </si>
  <si>
    <t xml:space="preserve">Prise en charge des patients ayant des problèmes d’alcool isolés ou associés à d’autres dépendances </t>
  </si>
  <si>
    <t>Personnes âgées et handicap</t>
  </si>
  <si>
    <t>Prise en charge bucco-dentaire des personnes handicapées en institution, et des personnes âgées dépendantes en EHPAD, foyers logement, maisons de retraite.</t>
  </si>
  <si>
    <t>Association du Réseau Soins dentaires Spécifiques Bretagne</t>
  </si>
  <si>
    <t>Association Réseau Est Bretagne d'Etude de la Médecine Périnatale (REBEMP)</t>
  </si>
  <si>
    <t>FIQCS 2007</t>
  </si>
  <si>
    <t>Échéance de financement</t>
  </si>
  <si>
    <t>RECHERCHE INFORMATIONS</t>
  </si>
  <si>
    <t xml:space="preserve">Nom du réseau
</t>
  </si>
  <si>
    <t>Diabétologie et risques cardio-vasculaires</t>
  </si>
  <si>
    <t>TELEPHONE</t>
  </si>
  <si>
    <t>ADRESSE MAIL</t>
  </si>
  <si>
    <t>Réseau de Santé ACCOMPAGNÉ</t>
  </si>
  <si>
    <t>Troubles de l'apprentissage</t>
  </si>
  <si>
    <t>Handicap</t>
  </si>
  <si>
    <t>Périnatalité</t>
  </si>
  <si>
    <t>Association ADEPAFIN</t>
  </si>
  <si>
    <t>FIQCS 2008</t>
  </si>
  <si>
    <t>Soins palliatifs des enfants en fin de vie</t>
  </si>
  <si>
    <t>Accès aux soins  des patients migrants en situation de précarité et de vulnérabilité .</t>
  </si>
  <si>
    <t>Réseau NEURO-BRETAGNE</t>
  </si>
  <si>
    <t>Réseau PERINAT 56</t>
  </si>
  <si>
    <t>Réseau ARC-EN-CIEL</t>
  </si>
  <si>
    <t>Prise en charge qualitative des enfants de 4 à 12 ans présentant ou susceptibles de présenter des troubles spécifiques des apprentissages.</t>
  </si>
  <si>
    <t>SAINT BRIEUC</t>
  </si>
  <si>
    <t>secretariat@adepafin.com</t>
  </si>
  <si>
    <t>Rue de Laubrière</t>
  </si>
  <si>
    <t>Réseau PALLIATIF DU CENTRE BRETAGNE</t>
  </si>
  <si>
    <t>Association Périnat 56</t>
  </si>
  <si>
    <t>Prise en charge des patients atteints de sclérose en plaques (SEP)</t>
  </si>
  <si>
    <t>rpcbzh@orange.fr</t>
  </si>
  <si>
    <t>structure promotrice</t>
  </si>
  <si>
    <t>203 avenue du général Patton - BP 10111</t>
  </si>
  <si>
    <t>Association Codiab-Kalon'Ic</t>
  </si>
  <si>
    <t>Maladies chroniques</t>
  </si>
  <si>
    <t>Association Neuro-Bretagne</t>
  </si>
  <si>
    <t>Addictologie</t>
  </si>
  <si>
    <t>Cancérologie</t>
  </si>
  <si>
    <t>Assurer les missions d’une Equipe Ressource de Soins Palliatifs Pédiatriques,
Promouvoir une approche globale des soins palliatifs pédiatriques.</t>
  </si>
  <si>
    <t>reseau.breizh@pole-sthelier.com</t>
  </si>
  <si>
    <t>secretariat@neurobretagne.org</t>
  </si>
  <si>
    <t>Prise en charge des patients adultes atteints de paralysie cérébrale</t>
  </si>
  <si>
    <t>FIQCS 2011</t>
  </si>
  <si>
    <t>VANNES</t>
  </si>
  <si>
    <t>LORIENT</t>
  </si>
  <si>
    <t>PONTIVY</t>
  </si>
  <si>
    <t>RIANTEC</t>
  </si>
  <si>
    <t>Réseau BIEN NAITRE EN ILLE-ET-VILAINE</t>
  </si>
  <si>
    <t>Réseau SOINS DENTAIRES SPECIFIQUES</t>
  </si>
  <si>
    <t>Réseau de PERINATALITE DES COTES D'ARMOR</t>
  </si>
  <si>
    <t>Réseau de PERINATALITE DE BRETAGNE OCCIDENTALE</t>
  </si>
  <si>
    <t>Zone d’intervention géographique</t>
  </si>
  <si>
    <t>Finalité du projet</t>
  </si>
  <si>
    <t>Réseau BREIZH PARALYSIE CEREBRALE</t>
  </si>
  <si>
    <t>Ille-et-Vilaine - Territoire de santé n° 5</t>
  </si>
  <si>
    <t>Prise en charge des personnes âgées fragiles</t>
  </si>
  <si>
    <t>Colonne1</t>
  </si>
  <si>
    <t>Colonne2</t>
  </si>
  <si>
    <t>Colonne3</t>
  </si>
  <si>
    <t>Colonne4</t>
  </si>
  <si>
    <t>Colonne5</t>
  </si>
  <si>
    <t>Colonne6</t>
  </si>
  <si>
    <t>Colonne7</t>
  </si>
  <si>
    <t>Colonne8</t>
  </si>
  <si>
    <t>Colonne9</t>
  </si>
  <si>
    <t>Colonne10</t>
  </si>
  <si>
    <t>Colonne11</t>
  </si>
  <si>
    <t>Colonne12</t>
  </si>
  <si>
    <t>Colonne13</t>
  </si>
  <si>
    <t>Colonne14</t>
  </si>
  <si>
    <t>Colonne15</t>
  </si>
  <si>
    <t>Colonne16</t>
  </si>
  <si>
    <t>Colonne17</t>
  </si>
  <si>
    <t>Colonne18</t>
  </si>
  <si>
    <t>Colonne19</t>
  </si>
  <si>
    <t>Colonne20</t>
  </si>
  <si>
    <t>Colonne21</t>
  </si>
  <si>
    <t>Colonne22</t>
  </si>
  <si>
    <t>Colonne23</t>
  </si>
  <si>
    <t>Colonne24</t>
  </si>
  <si>
    <t>Colonne25</t>
  </si>
  <si>
    <t>Colonne26</t>
  </si>
  <si>
    <t>Colonne27</t>
  </si>
  <si>
    <t>Colonne28</t>
  </si>
  <si>
    <t>Colonne29</t>
  </si>
  <si>
    <t>Colonne30</t>
  </si>
  <si>
    <t>Colonne31</t>
  </si>
  <si>
    <t>Colonne32</t>
  </si>
  <si>
    <t>Colonne33</t>
  </si>
  <si>
    <t>Colonne34</t>
  </si>
  <si>
    <t>Colonne79</t>
  </si>
  <si>
    <t>Colonne80</t>
  </si>
  <si>
    <t>Colonne81</t>
  </si>
  <si>
    <t>Colonne82</t>
  </si>
  <si>
    <t>Colonne83</t>
  </si>
  <si>
    <t>Colonne84</t>
  </si>
  <si>
    <t>Colonne85</t>
  </si>
  <si>
    <t>Colonne86</t>
  </si>
  <si>
    <t>Colonne87</t>
  </si>
  <si>
    <t>Colonne88</t>
  </si>
  <si>
    <t>Colonne89</t>
  </si>
  <si>
    <t>Colonne90</t>
  </si>
  <si>
    <t>Colonne91</t>
  </si>
  <si>
    <t>Colonne92</t>
  </si>
  <si>
    <t>Colonne93</t>
  </si>
  <si>
    <t>Colonne94</t>
  </si>
  <si>
    <t>Colonne95</t>
  </si>
  <si>
    <t>Colonne96</t>
  </si>
  <si>
    <t>Colonne97</t>
  </si>
  <si>
    <t>Colonne98</t>
  </si>
  <si>
    <t>Colonne99</t>
  </si>
  <si>
    <t>Colonne100</t>
  </si>
  <si>
    <t>Colonne101</t>
  </si>
  <si>
    <t>Colonne102</t>
  </si>
  <si>
    <t>Colonne103</t>
  </si>
  <si>
    <t>Colonne104</t>
  </si>
  <si>
    <t>Colonne105</t>
  </si>
  <si>
    <t>Colonne106</t>
  </si>
  <si>
    <t>Colonne107</t>
  </si>
  <si>
    <t>Colonne108</t>
  </si>
  <si>
    <t>Colonne109</t>
  </si>
  <si>
    <t>Colonne110</t>
  </si>
  <si>
    <t>Colonne111</t>
  </si>
  <si>
    <t>Colonne112</t>
  </si>
  <si>
    <t>Colonne113</t>
  </si>
  <si>
    <t>Colonne114</t>
  </si>
  <si>
    <t>Colonne115</t>
  </si>
  <si>
    <t>Colonne116</t>
  </si>
  <si>
    <t>Colonne117</t>
  </si>
  <si>
    <t>Colonne118</t>
  </si>
  <si>
    <t>Colonne119</t>
  </si>
  <si>
    <t>Colonne120</t>
  </si>
  <si>
    <t>Colonne121</t>
  </si>
  <si>
    <t>Colonne122</t>
  </si>
  <si>
    <t>Colonne123</t>
  </si>
  <si>
    <t>Colonne124</t>
  </si>
  <si>
    <t>Colonne125</t>
  </si>
  <si>
    <t>Colonne126</t>
  </si>
  <si>
    <t>Colonne127</t>
  </si>
  <si>
    <t>Colonne128</t>
  </si>
  <si>
    <t>Colonne129</t>
  </si>
  <si>
    <t>Colonne130</t>
  </si>
  <si>
    <t>Colonne131</t>
  </si>
  <si>
    <t>Colonne132</t>
  </si>
  <si>
    <t>Colonne133</t>
  </si>
  <si>
    <t>Colonne134</t>
  </si>
  <si>
    <t>Colonne135</t>
  </si>
  <si>
    <t>Colonne136</t>
  </si>
  <si>
    <t>Colonne137</t>
  </si>
  <si>
    <t>Colonne138</t>
  </si>
  <si>
    <t>Colonne139</t>
  </si>
  <si>
    <t>Colonne140</t>
  </si>
  <si>
    <t>Colonne141</t>
  </si>
  <si>
    <t>Colonne142</t>
  </si>
  <si>
    <t>Colonne143</t>
  </si>
  <si>
    <t>Colonne144</t>
  </si>
  <si>
    <t>Colonne145</t>
  </si>
  <si>
    <t>Colonne146</t>
  </si>
  <si>
    <t>Colonne147</t>
  </si>
  <si>
    <t>Colonne148</t>
  </si>
  <si>
    <t>Colonne149</t>
  </si>
  <si>
    <t>Colonne150</t>
  </si>
  <si>
    <t>Colonne151</t>
  </si>
  <si>
    <t>Colonne152</t>
  </si>
  <si>
    <t>Colonne153</t>
  </si>
  <si>
    <t>Colonne154</t>
  </si>
  <si>
    <t>Colonne155</t>
  </si>
  <si>
    <t>Colonne156</t>
  </si>
  <si>
    <t>Colonne157</t>
  </si>
  <si>
    <t>Colonne158</t>
  </si>
  <si>
    <t>Colonne159</t>
  </si>
  <si>
    <t>Colonne160</t>
  </si>
  <si>
    <t>Colonne161</t>
  </si>
  <si>
    <t>Colonne162</t>
  </si>
  <si>
    <t>Colonne163</t>
  </si>
  <si>
    <t>Colonne164</t>
  </si>
  <si>
    <t>Colonne165</t>
  </si>
  <si>
    <t>Colonne166</t>
  </si>
  <si>
    <t>Colonne167</t>
  </si>
  <si>
    <t>Colonne168</t>
  </si>
  <si>
    <t>Colonne169</t>
  </si>
  <si>
    <t>Colonne170</t>
  </si>
  <si>
    <t>Colonne171</t>
  </si>
  <si>
    <t>Colonne172</t>
  </si>
  <si>
    <t>Colonne173</t>
  </si>
  <si>
    <t>Colonne174</t>
  </si>
  <si>
    <t>Colonne175</t>
  </si>
  <si>
    <t>Colonne176</t>
  </si>
  <si>
    <t>Colonne177</t>
  </si>
  <si>
    <t>Colonne178</t>
  </si>
  <si>
    <t>Colonne179</t>
  </si>
  <si>
    <t>Colonne180</t>
  </si>
  <si>
    <t>Colonne181</t>
  </si>
  <si>
    <t>Colonne182</t>
  </si>
  <si>
    <t>Colonne183</t>
  </si>
  <si>
    <t>Colonne184</t>
  </si>
  <si>
    <t>Colonne185</t>
  </si>
  <si>
    <t>Colonne186</t>
  </si>
  <si>
    <t>Colonne187</t>
  </si>
  <si>
    <t>Colonne188</t>
  </si>
  <si>
    <t>Colonne189</t>
  </si>
  <si>
    <t>Colonne190</t>
  </si>
  <si>
    <t>Colonne191</t>
  </si>
  <si>
    <t>Colonne192</t>
  </si>
  <si>
    <t>Colonne193</t>
  </si>
  <si>
    <t>Colonne194</t>
  </si>
  <si>
    <t>Colonne195</t>
  </si>
  <si>
    <t>Colonne196</t>
  </si>
  <si>
    <t>Colonne197</t>
  </si>
  <si>
    <t>Colonne198</t>
  </si>
  <si>
    <t>Colonne199</t>
  </si>
  <si>
    <t>Colonne200</t>
  </si>
  <si>
    <t>Colonne201</t>
  </si>
  <si>
    <t>Colonne202</t>
  </si>
  <si>
    <t>Colonne203</t>
  </si>
  <si>
    <t>Colonne204</t>
  </si>
  <si>
    <t>Colonne205</t>
  </si>
  <si>
    <t>Colonne206</t>
  </si>
  <si>
    <t>Colonne207</t>
  </si>
  <si>
    <t>Colonne208</t>
  </si>
  <si>
    <t>Colonne209</t>
  </si>
  <si>
    <t>Colonne210</t>
  </si>
  <si>
    <t>Colonne211</t>
  </si>
  <si>
    <t>Colonne212</t>
  </si>
  <si>
    <t>Colonne213</t>
  </si>
  <si>
    <t>Colonne214</t>
  </si>
  <si>
    <t>Colonne215</t>
  </si>
  <si>
    <t>Colonne216</t>
  </si>
  <si>
    <t>Colonne217</t>
  </si>
  <si>
    <t>Colonne218</t>
  </si>
  <si>
    <t>Colonne219</t>
  </si>
  <si>
    <t>Colonne220</t>
  </si>
  <si>
    <t>Colonne221</t>
  </si>
  <si>
    <t>Colonne222</t>
  </si>
  <si>
    <t>Colonne223</t>
  </si>
  <si>
    <t>Colonne224</t>
  </si>
  <si>
    <t>Colonne225</t>
  </si>
  <si>
    <t>Colonne226</t>
  </si>
  <si>
    <t>Colonne227</t>
  </si>
  <si>
    <t>Colonne228</t>
  </si>
  <si>
    <t>Colonne229</t>
  </si>
  <si>
    <t>Colonne230</t>
  </si>
  <si>
    <t>Colonne231</t>
  </si>
  <si>
    <t>Colonne232</t>
  </si>
  <si>
    <t>Colonne233</t>
  </si>
  <si>
    <t>Colonne234</t>
  </si>
  <si>
    <t>Colonne235</t>
  </si>
  <si>
    <t>Colonne236</t>
  </si>
  <si>
    <t>Colonne237</t>
  </si>
  <si>
    <t>Colonne238</t>
  </si>
  <si>
    <t>Colonne239</t>
  </si>
  <si>
    <t>Colonne240</t>
  </si>
  <si>
    <t>Colonne241</t>
  </si>
  <si>
    <t>Colonne242</t>
  </si>
  <si>
    <t>Colonne243</t>
  </si>
  <si>
    <t>Patients diabétiques de type 2
Prise en charge des patients atteints d'insuffisance cardiaque</t>
  </si>
  <si>
    <t>coordinationcodiab@orange.fr
reseau.kalonic@orange.fr</t>
  </si>
  <si>
    <t>1 rue de la rampe des armées</t>
  </si>
  <si>
    <t>BP 12233</t>
  </si>
  <si>
    <t>Réseau LOUIS GUILLOUX</t>
  </si>
  <si>
    <t>Association Réseau Louis Guilloux</t>
  </si>
  <si>
    <t>TREGUEUX</t>
  </si>
  <si>
    <t xml:space="preserve">Centre d'affaires Eleusis 1 </t>
  </si>
  <si>
    <t>1 rue Pierre et Marie Curie</t>
  </si>
  <si>
    <t>PLERIN</t>
  </si>
  <si>
    <t>Réseau Addictions 35</t>
  </si>
  <si>
    <t>Appui Santé Nord Finistère</t>
  </si>
  <si>
    <t>22 - Côtes d'Armor</t>
  </si>
  <si>
    <t>29 - Finistère</t>
  </si>
  <si>
    <t>35 - Ille et Vilaine</t>
  </si>
  <si>
    <t>Département du siège</t>
  </si>
  <si>
    <t>Appui Santé Pays de Fougères</t>
  </si>
  <si>
    <t>Activités</t>
  </si>
  <si>
    <t>Appui à la coordination</t>
  </si>
  <si>
    <t>Appui à la coordination
centre de coordination en cancérologie
MAIA Pays de Brest</t>
  </si>
  <si>
    <t>Finistère Nord</t>
  </si>
  <si>
    <t>Pays de Trégor-Goëlo</t>
  </si>
  <si>
    <t>Plate-forme territoriale d'appui Appui Santé Pays de Fougères</t>
  </si>
  <si>
    <t>Nom de la PTA</t>
  </si>
  <si>
    <t>contact@appuisante.fr</t>
  </si>
  <si>
    <t>http://www.appuisante.fr/</t>
  </si>
  <si>
    <t>Zone de Kerverzot</t>
  </si>
  <si>
    <t>Hôtel des entreprises</t>
  </si>
  <si>
    <t>24 rue Saint Lô</t>
  </si>
  <si>
    <t>FOUGERES</t>
  </si>
  <si>
    <t>02 99 18 53 97</t>
  </si>
  <si>
    <t>02 96 46 22 10</t>
  </si>
  <si>
    <t>02 98 28 23 53</t>
  </si>
  <si>
    <t>contact@appuisante.org</t>
  </si>
  <si>
    <t>POMMERIT-JAUDY</t>
  </si>
  <si>
    <t>Appui à la coordination
centre de coordination en cancérologie</t>
  </si>
  <si>
    <t>Appui Santé Rance Emeraude</t>
  </si>
  <si>
    <t>56- Morbihan</t>
  </si>
  <si>
    <t>Appui aux Professionnels de santé</t>
  </si>
  <si>
    <t>www.appuisante.org</t>
  </si>
  <si>
    <t>Territoire de Brocéliande Atlantique</t>
  </si>
  <si>
    <t>Territoire de Saint Malo-Dinan</t>
  </si>
  <si>
    <t>https://www.codiab.fr/</t>
  </si>
  <si>
    <t>administration@reseauarcenciel22.fr</t>
  </si>
  <si>
    <t>https://rlg35.org/</t>
  </si>
  <si>
    <t xml:space="preserve"> Le Samara</t>
  </si>
  <si>
    <t>12 TER, avenue de Pologne</t>
  </si>
  <si>
    <t>Les Alizés I</t>
  </si>
  <si>
    <t>10 rue Maison Neuve</t>
  </si>
  <si>
    <t>SAINT MALO</t>
  </si>
  <si>
    <t>02 99 82 22 47</t>
  </si>
  <si>
    <t>contact@appui-sante.bzh</t>
  </si>
  <si>
    <t>1 rue Jean Guyomarc’h</t>
  </si>
  <si>
    <t>ZA St Thébaud</t>
  </si>
  <si>
    <t xml:space="preserve"> SAINT AVE</t>
  </si>
  <si>
    <t>02 97 48 97 97</t>
  </si>
  <si>
    <t>accueil@appuiprofessionnelsante.org</t>
  </si>
  <si>
    <t>reseauaddictions35@orange.fr</t>
  </si>
  <si>
    <t>reseau.bniv@perinat35.org</t>
  </si>
  <si>
    <t>https://www.sanitaire-social.com/fiche/cap-sante-tregor-goelo-pommerit-jaudy-22450/22-38530</t>
  </si>
  <si>
    <t>https://appui-sante.bzh/</t>
  </si>
  <si>
    <t>http://appuiprofessionnelsante.org/</t>
  </si>
  <si>
    <t>Pays de Fougères</t>
  </si>
  <si>
    <t>1 rue Alain Colas</t>
  </si>
  <si>
    <t>7 rue de Normandie</t>
  </si>
  <si>
    <t>Espace Santé Olivier Sabouraud</t>
  </si>
  <si>
    <t>CHU de Rennes</t>
  </si>
  <si>
    <t>Rue de la Trauverais</t>
  </si>
  <si>
    <t>RENNES CEDEX 9</t>
  </si>
  <si>
    <t xml:space="preserve">1 quai des Récollets </t>
  </si>
  <si>
    <t>Réseau CODIAB-KALON'IC*</t>
  </si>
  <si>
    <t>* Réseau en cours de transformation en plate-forme territoriale d'appui</t>
  </si>
  <si>
    <t>Association La Brise</t>
  </si>
  <si>
    <t>Plate-forme territoriale Appui Santé Nord Finistère</t>
  </si>
  <si>
    <t>Plate-forme territoriale Appui Santé Rance Emeraude</t>
  </si>
  <si>
    <t>Plate-forme territoriale Appui aux professionnels de Santé</t>
  </si>
  <si>
    <t>Réseau ONC'ORIANT*</t>
  </si>
  <si>
    <t>Réseau GERONTOLOGIQUE DU CANTON DE PORT-LOUIS*</t>
  </si>
  <si>
    <t>Plate-forme territoriale d'appui Cap Santé Est Armor</t>
  </si>
  <si>
    <t>Cap Santé Est Armor</t>
  </si>
  <si>
    <t>02 96 60 95 90</t>
  </si>
  <si>
    <t>direction@capsante22est.fr</t>
  </si>
  <si>
    <t>Plate-forme territoriale Appui Santé en Cornouaille</t>
  </si>
  <si>
    <t>Appui Santé en Cornouaille</t>
  </si>
  <si>
    <t xml:space="preserve">253 rue Jean Jaurès
 </t>
  </si>
  <si>
    <t>Cap Santé Armor Ouest</t>
  </si>
  <si>
    <t>Plate-forme territoriale d'appui Cap Santé Armor Ouest</t>
  </si>
  <si>
    <t>direction-capsante@orange.fr</t>
  </si>
  <si>
    <t>Plate-forme territoriale d'appui Appui Santé Pays de Rennes</t>
  </si>
  <si>
    <t>Pays de Rennes</t>
  </si>
  <si>
    <t xml:space="preserve"> Appui Santé Pays de Rennes</t>
  </si>
  <si>
    <t>2 rue du Bignon</t>
  </si>
  <si>
    <t>Bâtiment 3</t>
  </si>
  <si>
    <t>contact@appuisante-rennes.fr</t>
  </si>
  <si>
    <t>www.appuisante-rennes.fr</t>
  </si>
  <si>
    <t>Finistère Sud</t>
  </si>
  <si>
    <t>49 Hent Penhoat Braz</t>
  </si>
  <si>
    <t>PLOMELIN</t>
  </si>
  <si>
    <t>02 98 90 20 96</t>
  </si>
  <si>
    <t>accueil@appuisantecornouaille.fr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</si>
</sst>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 &quot;##&quot; &quot;##&quot; &quot;##&quot; &quot;##"/>
  </numFmts>
  <fonts count="17" x14ac:knownFonts="1">
    <font>
      <sz val="10"/>
      <name val="Arial"/>
      <family val="2"/>
    </font>
    <font>
      <b/>
      <sz val="10"/>
      <name val="Arial"/>
      <family val="2"/>
    </font>
    <font>
      <sz val="8"/>
      <name val="Arial"/>
      <family val="2"/>
    </font>
    <font>
      <sz val="10"/>
      <color indexed="10"/>
      <name val="Arial"/>
      <family val="2"/>
    </font>
    <font>
      <sz val="10"/>
      <name val="Arial"/>
      <family val="2"/>
    </font>
    <font>
      <u/>
      <sz val="6.5"/>
      <color indexed="12"/>
      <name val="Arial"/>
      <family val="2"/>
    </font>
    <font>
      <b/>
      <sz val="11"/>
      <name val="Arial"/>
      <family val="2"/>
    </font>
    <font>
      <sz val="11"/>
      <name val="Arial"/>
      <family val="2"/>
    </font>
    <font>
      <b/>
      <sz val="12"/>
      <name val="Arial"/>
      <family val="2"/>
    </font>
    <font>
      <u/>
      <sz val="11"/>
      <color indexed="12"/>
      <name val="Arial"/>
      <family val="2"/>
    </font>
    <font>
      <sz val="11"/>
      <color indexed="12"/>
      <name val="Arial"/>
      <family val="2"/>
    </font>
    <font>
      <sz val="11"/>
      <color theme="0"/>
      <name val="Calibri"/>
      <family val="2"/>
      <scheme val="minor"/>
    </font>
    <font>
      <b/>
      <sz val="12"/>
      <color theme="0"/>
      <name val="Calibri"/>
      <family val="2"/>
      <scheme val="minor"/>
    </font>
    <font>
      <u/>
      <sz val="11"/>
      <color rgb="FF0000FF"/>
      <name val="Arial"/>
      <family val="2"/>
    </font>
    <font>
      <b/>
      <sz val="12"/>
      <color theme="0"/>
      <name val="Arial"/>
      <family val="2"/>
    </font>
    <font>
      <u/>
      <sz val="9"/>
      <color indexed="12"/>
      <name val="Arial"/>
      <family val="2"/>
    </font>
    <font>
      <u/>
      <sz val="10"/>
      <color indexed="12"/>
      <name val="Arial"/>
      <family val="2"/>
    </font>
  </fonts>
  <fills count="11">
    <fill>
      <patternFill patternType="none"/>
    </fill>
    <fill>
      <patternFill patternType="gray125"/>
    </fill>
    <fill>
      <patternFill patternType="solid">
        <fgColor indexed="22"/>
        <bgColor indexed="31"/>
      </patternFill>
    </fill>
    <fill>
      <patternFill patternType="solid">
        <fgColor indexed="43"/>
        <bgColor indexed="64"/>
      </patternFill>
    </fill>
    <fill>
      <patternFill patternType="solid">
        <fgColor indexed="44"/>
        <bgColor indexed="64"/>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4"/>
      </patternFill>
    </fill>
    <fill>
      <patternFill patternType="solid">
        <fgColor theme="8"/>
      </patternFill>
    </fill>
    <fill>
      <patternFill patternType="solid">
        <fgColor theme="9"/>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8">
    <xf numFmtId="0" fontId="0" fillId="0" borderId="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5" fillId="0" borderId="0" applyNumberFormat="0" applyFill="0" applyBorder="0" applyAlignment="0" applyProtection="0">
      <alignment vertical="top"/>
      <protection locked="0"/>
    </xf>
  </cellStyleXfs>
  <cellXfs count="86">
    <xf numFmtId="0" fontId="0" fillId="0" borderId="0" xfId="0"/>
    <xf numFmtId="0" fontId="0" fillId="0" borderId="0" xfId="0"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3" fontId="0" fillId="0" borderId="1" xfId="0" applyNumberFormat="1" applyBorder="1" applyAlignment="1">
      <alignment vertical="center"/>
    </xf>
    <xf numFmtId="14" fontId="0" fillId="0" borderId="1" xfId="0" applyNumberFormat="1" applyBorder="1" applyAlignment="1">
      <alignment vertical="center"/>
    </xf>
    <xf numFmtId="0" fontId="6" fillId="3" borderId="1" xfId="0" applyFont="1" applyFill="1" applyBorder="1" applyAlignment="1">
      <alignment horizontal="right" vertical="center"/>
    </xf>
    <xf numFmtId="0" fontId="1" fillId="0" borderId="9" xfId="0" applyFont="1" applyBorder="1" applyAlignment="1">
      <alignment horizontal="right" vertical="center" wrapText="1"/>
    </xf>
    <xf numFmtId="0" fontId="1" fillId="3" borderId="1" xfId="0" applyFont="1" applyFill="1" applyBorder="1" applyAlignment="1">
      <alignment vertical="center"/>
    </xf>
    <xf numFmtId="0" fontId="1" fillId="4" borderId="1" xfId="0" applyFont="1" applyFill="1" applyBorder="1" applyAlignment="1">
      <alignment horizontal="center" vertical="center" wrapText="1"/>
    </xf>
    <xf numFmtId="0" fontId="0" fillId="0" borderId="0" xfId="0" applyBorder="1"/>
    <xf numFmtId="14" fontId="0" fillId="0" borderId="0" xfId="0" applyNumberFormat="1" applyBorder="1"/>
    <xf numFmtId="0" fontId="0" fillId="0" borderId="0" xfId="0" applyNumberFormat="1" applyBorder="1"/>
    <xf numFmtId="0" fontId="0" fillId="0" borderId="0" xfId="0" applyBorder="1" applyAlignment="1">
      <alignment vertical="center"/>
    </xf>
    <xf numFmtId="164" fontId="7"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1" fontId="7" fillId="0" borderId="1"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1" fillId="2" borderId="6" xfId="0" applyFont="1" applyFill="1" applyBorder="1" applyAlignment="1">
      <alignment horizontal="center" vertical="center" wrapText="1"/>
    </xf>
    <xf numFmtId="164" fontId="1" fillId="2" borderId="6" xfId="0" applyNumberFormat="1" applyFont="1" applyFill="1" applyBorder="1" applyAlignment="1">
      <alignment horizontal="center" vertical="center" wrapText="1"/>
    </xf>
    <xf numFmtId="164" fontId="6" fillId="2" borderId="6" xfId="0" applyNumberFormat="1" applyFont="1" applyFill="1" applyBorder="1" applyAlignment="1">
      <alignment horizontal="center" vertical="center" wrapText="1"/>
    </xf>
    <xf numFmtId="0" fontId="6" fillId="0" borderId="8" xfId="0" applyFont="1" applyBorder="1" applyAlignment="1">
      <alignment horizontal="center" vertical="center" wrapText="1"/>
    </xf>
    <xf numFmtId="0" fontId="12" fillId="10" borderId="1" xfId="6" applyFont="1" applyBorder="1" applyAlignment="1">
      <alignment horizontal="center" vertical="center" wrapText="1"/>
    </xf>
    <xf numFmtId="0" fontId="12" fillId="8" borderId="1" xfId="4" applyFont="1" applyBorder="1" applyAlignment="1">
      <alignment horizontal="center" vertical="center" wrapText="1"/>
    </xf>
    <xf numFmtId="0" fontId="12" fillId="6" borderId="5" xfId="2" applyFont="1" applyBorder="1" applyAlignment="1">
      <alignment horizontal="center" vertical="center" wrapText="1"/>
    </xf>
    <xf numFmtId="0" fontId="12" fillId="9" borderId="1" xfId="5" applyFont="1" applyBorder="1" applyAlignment="1">
      <alignment horizontal="center" vertical="center" wrapText="1"/>
    </xf>
    <xf numFmtId="2" fontId="12" fillId="9" borderId="1" xfId="5" applyNumberFormat="1" applyFont="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Border="1" applyAlignment="1">
      <alignment horizontal="center" vertical="center"/>
    </xf>
    <xf numFmtId="0" fontId="12" fillId="5" borderId="1" xfId="1" applyFont="1" applyBorder="1" applyAlignment="1">
      <alignment horizontal="center" vertical="center" wrapText="1"/>
    </xf>
    <xf numFmtId="0" fontId="12" fillId="7" borderId="1" xfId="3" applyFont="1" applyBorder="1" applyAlignment="1">
      <alignment horizontal="center" vertical="center"/>
    </xf>
    <xf numFmtId="0" fontId="1" fillId="0" borderId="0" xfId="0" applyFont="1" applyBorder="1" applyAlignment="1">
      <alignment horizontal="center" vertical="center"/>
    </xf>
    <xf numFmtId="0" fontId="4" fillId="0" borderId="0" xfId="0" applyFont="1" applyBorder="1" applyAlignment="1">
      <alignment horizontal="center" vertical="center"/>
    </xf>
    <xf numFmtId="1" fontId="7" fillId="0" borderId="1" xfId="0" applyNumberFormat="1" applyFont="1" applyBorder="1" applyAlignment="1">
      <alignment horizontal="center" vertical="center" wrapText="1"/>
    </xf>
    <xf numFmtId="164" fontId="7" fillId="0" borderId="1" xfId="0" applyNumberFormat="1" applyFont="1" applyBorder="1" applyAlignment="1">
      <alignment horizontal="center" vertical="center" wrapText="1"/>
    </xf>
    <xf numFmtId="49" fontId="9" fillId="0" borderId="1" xfId="7" applyNumberFormat="1" applyFont="1" applyBorder="1" applyAlignment="1" applyProtection="1">
      <alignment horizontal="center" vertical="center" wrapText="1"/>
    </xf>
    <xf numFmtId="0" fontId="7" fillId="0" borderId="1" xfId="0" quotePrefix="1" applyFont="1" applyBorder="1" applyAlignment="1">
      <alignment horizontal="center" vertical="center" wrapText="1"/>
    </xf>
    <xf numFmtId="0" fontId="7" fillId="0" borderId="1" xfId="0" applyNumberFormat="1" applyFont="1" applyBorder="1" applyAlignment="1">
      <alignment horizontal="center" vertical="center" wrapText="1"/>
    </xf>
    <xf numFmtId="0" fontId="7" fillId="0" borderId="5" xfId="0" quotePrefix="1" applyFont="1" applyBorder="1" applyAlignment="1">
      <alignment horizontal="center" vertical="center" wrapText="1"/>
    </xf>
    <xf numFmtId="164" fontId="0" fillId="0" borderId="1" xfId="0" applyNumberFormat="1" applyBorder="1" applyAlignment="1">
      <alignment horizontal="center" vertical="center"/>
    </xf>
    <xf numFmtId="0" fontId="7" fillId="0" borderId="0" xfId="0" applyFont="1" applyBorder="1" applyAlignment="1">
      <alignment horizontal="center" vertical="center"/>
    </xf>
    <xf numFmtId="0" fontId="6" fillId="0" borderId="1" xfId="0" applyNumberFormat="1" applyFont="1" applyBorder="1" applyAlignment="1">
      <alignment horizontal="center" vertical="center" wrapText="1"/>
    </xf>
    <xf numFmtId="49" fontId="10" fillId="0" borderId="1" xfId="0" applyNumberFormat="1" applyFont="1" applyBorder="1" applyAlignment="1">
      <alignment horizontal="center" vertical="center" wrapText="1"/>
    </xf>
    <xf numFmtId="49" fontId="9" fillId="0" borderId="1" xfId="7" applyNumberFormat="1" applyFont="1" applyBorder="1" applyAlignment="1" applyProtection="1">
      <alignment horizontal="center" vertical="center"/>
    </xf>
    <xf numFmtId="49" fontId="7" fillId="0" borderId="1" xfId="0" applyNumberFormat="1" applyFont="1" applyFill="1" applyBorder="1" applyAlignment="1">
      <alignment horizontal="center" vertical="center" wrapText="1"/>
    </xf>
    <xf numFmtId="49" fontId="9" fillId="0" borderId="1" xfId="7" applyNumberFormat="1" applyFont="1" applyFill="1" applyBorder="1" applyAlignment="1" applyProtection="1">
      <alignment horizontal="center" vertical="center" wrapText="1"/>
    </xf>
    <xf numFmtId="0" fontId="7"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164" fontId="4" fillId="0" borderId="0" xfId="0" applyNumberFormat="1" applyFont="1" applyFill="1" applyBorder="1" applyAlignment="1">
      <alignment horizontal="center" vertical="center" wrapText="1"/>
    </xf>
    <xf numFmtId="0" fontId="3" fillId="0" borderId="0" xfId="0" applyFont="1" applyBorder="1" applyAlignment="1">
      <alignment horizontal="center" vertical="center"/>
    </xf>
    <xf numFmtId="164" fontId="4" fillId="0" borderId="0" xfId="0" applyNumberFormat="1" applyFont="1" applyBorder="1" applyAlignment="1">
      <alignment horizontal="center" vertical="center"/>
    </xf>
    <xf numFmtId="49" fontId="13" fillId="0" borderId="1" xfId="7" applyNumberFormat="1" applyFont="1" applyBorder="1" applyAlignment="1" applyProtection="1">
      <alignment horizontal="center" vertical="center" wrapText="1"/>
    </xf>
    <xf numFmtId="0" fontId="14" fillId="2" borderId="6" xfId="0" applyFont="1" applyFill="1" applyBorder="1" applyAlignment="1">
      <alignment horizontal="center" vertical="center" wrapText="1"/>
    </xf>
    <xf numFmtId="0" fontId="0" fillId="0" borderId="1" xfId="0" applyFont="1" applyFill="1" applyBorder="1" applyAlignment="1">
      <alignment horizontal="center" vertical="center"/>
    </xf>
    <xf numFmtId="49" fontId="15" fillId="0" borderId="3" xfId="7" applyNumberFormat="1" applyFont="1" applyBorder="1" applyAlignment="1" applyProtection="1">
      <alignment horizontal="center" vertical="center" wrapText="1"/>
    </xf>
    <xf numFmtId="49" fontId="15" fillId="0" borderId="1" xfId="7" applyNumberFormat="1" applyFont="1" applyBorder="1" applyAlignment="1" applyProtection="1">
      <alignment horizontal="center" vertical="center" wrapText="1"/>
    </xf>
    <xf numFmtId="0" fontId="0" fillId="0" borderId="1" xfId="0" applyFont="1" applyBorder="1" applyAlignment="1">
      <alignment horizontal="center" vertical="center"/>
    </xf>
    <xf numFmtId="49" fontId="5" fillId="0" borderId="1" xfId="7" applyNumberFormat="1" applyBorder="1" applyAlignment="1" applyProtection="1">
      <alignment horizontal="center" vertical="center" wrapText="1"/>
    </xf>
    <xf numFmtId="49" fontId="5" fillId="0" borderId="3" xfId="7" applyNumberFormat="1" applyBorder="1" applyAlignment="1" applyProtection="1">
      <alignment horizontal="center" vertical="center" wrapText="1"/>
    </xf>
    <xf numFmtId="0" fontId="1" fillId="0" borderId="4" xfId="0" applyFont="1" applyBorder="1" applyAlignment="1">
      <alignment horizontal="center" vertical="center" wrapText="1"/>
    </xf>
    <xf numFmtId="0" fontId="0" fillId="0" borderId="4" xfId="0" applyFont="1" applyBorder="1" applyAlignment="1">
      <alignment horizontal="center" vertical="center" wrapText="1"/>
    </xf>
    <xf numFmtId="0" fontId="0" fillId="0" borderId="3" xfId="0" applyFont="1" applyBorder="1" applyAlignment="1">
      <alignment horizontal="center" vertical="center" wrapText="1"/>
    </xf>
    <xf numFmtId="0" fontId="0" fillId="0" borderId="3" xfId="0" applyNumberFormat="1" applyFont="1" applyBorder="1" applyAlignment="1">
      <alignment horizontal="center" vertical="center" wrapText="1"/>
    </xf>
    <xf numFmtId="0" fontId="0" fillId="0" borderId="7" xfId="0" applyFont="1" applyBorder="1" applyAlignment="1">
      <alignment vertical="center"/>
    </xf>
    <xf numFmtId="49" fontId="0" fillId="0" borderId="3" xfId="0" applyNumberFormat="1" applyFont="1" applyBorder="1" applyAlignment="1">
      <alignment horizontal="center" vertical="center" wrapText="1"/>
    </xf>
    <xf numFmtId="1" fontId="0" fillId="0" borderId="3" xfId="0" applyNumberFormat="1" applyFont="1" applyBorder="1" applyAlignment="1">
      <alignment horizontal="center" vertical="center" wrapText="1"/>
    </xf>
    <xf numFmtId="164" fontId="0" fillId="0" borderId="3" xfId="0" applyNumberFormat="1" applyFont="1" applyBorder="1" applyAlignment="1">
      <alignment horizontal="center" vertical="center" wrapText="1"/>
    </xf>
    <xf numFmtId="0" fontId="1" fillId="0" borderId="3"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1" fillId="0" borderId="1" xfId="0" applyFont="1" applyBorder="1" applyAlignment="1">
      <alignment horizontal="center" vertical="center" wrapText="1"/>
    </xf>
    <xf numFmtId="49" fontId="0" fillId="0" borderId="1" xfId="0" applyNumberFormat="1" applyFont="1" applyBorder="1" applyAlignment="1">
      <alignment horizontal="center" vertical="center" wrapText="1"/>
    </xf>
    <xf numFmtId="164" fontId="0" fillId="0" borderId="1" xfId="0" applyNumberFormat="1" applyFont="1" applyBorder="1" applyAlignment="1">
      <alignment horizontal="center" vertical="center" wrapText="1"/>
    </xf>
    <xf numFmtId="49" fontId="16" fillId="0" borderId="1" xfId="7" applyNumberFormat="1" applyFont="1" applyBorder="1" applyAlignment="1" applyProtection="1">
      <alignment horizontal="center" vertical="center"/>
    </xf>
    <xf numFmtId="49" fontId="16" fillId="0" borderId="1" xfId="7" applyNumberFormat="1" applyFont="1" applyBorder="1" applyAlignment="1" applyProtection="1">
      <alignment horizontal="center" vertical="center" wrapText="1"/>
    </xf>
    <xf numFmtId="0" fontId="1" fillId="0" borderId="0" xfId="0" applyFont="1" applyBorder="1" applyAlignment="1">
      <alignment horizontal="center" vertical="center" wrapText="1"/>
    </xf>
    <xf numFmtId="0" fontId="0" fillId="0" borderId="3" xfId="0" applyFont="1" applyBorder="1" applyAlignment="1">
      <alignment vertical="center"/>
    </xf>
    <xf numFmtId="0" fontId="0" fillId="0" borderId="0" xfId="0" applyAlignment="1">
      <alignment horizontal="center" vertical="center"/>
    </xf>
    <xf numFmtId="0" fontId="1" fillId="3" borderId="2" xfId="0" applyFont="1" applyFill="1" applyBorder="1" applyAlignment="1">
      <alignment horizontal="center" vertical="center"/>
    </xf>
    <xf numFmtId="0" fontId="1" fillId="3" borderId="8" xfId="0" applyFont="1" applyFill="1" applyBorder="1" applyAlignment="1">
      <alignment horizontal="center" vertical="center"/>
    </xf>
    <xf numFmtId="0" fontId="0" fillId="0" borderId="1" xfId="0" applyBorder="1" applyAlignment="1">
      <alignment vertical="center"/>
    </xf>
  </cellXfs>
  <cellStyles count="8">
    <cellStyle name="60 % - Accent2" xfId="1" builtinId="36"/>
    <cellStyle name="60 % - Accent3" xfId="2" builtinId="40"/>
    <cellStyle name="60 % - Accent4" xfId="3" builtinId="44"/>
    <cellStyle name="Accent1" xfId="4" builtinId="29"/>
    <cellStyle name="Accent5" xfId="5" builtinId="45"/>
    <cellStyle name="Accent6" xfId="6" builtinId="49"/>
    <cellStyle name="Lien hypertexte" xfId="7" builtinId="8"/>
    <cellStyle name="Normal" xfId="0" builtinId="0"/>
  </cellStyles>
  <dxfs count="214">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numFmt numFmtId="164" formatCode="0#&quot; &quot;##&quot; &quot;##&quot; &quot;##&quot; &quo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indexed="10"/>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i val="0"/>
        <strike val="0"/>
        <condense val="0"/>
        <extend val="0"/>
        <outline val="0"/>
        <shadow val="0"/>
        <u val="none"/>
        <vertAlign val="baseline"/>
        <sz val="12"/>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
      <font>
        <b/>
        <i val="0"/>
        <strike val="0"/>
        <condense val="0"/>
        <extend val="0"/>
        <outline val="0"/>
        <shadow val="0"/>
        <u val="none"/>
        <vertAlign val="baseline"/>
        <sz val="10"/>
        <color auto="1"/>
        <name val="Arial"/>
        <scheme val="none"/>
      </font>
      <alignment horizontal="center" vertical="center" textRotation="0" wrapText="0" indent="0" justifyLastLine="0" shrinkToFit="0" readingOrder="0"/>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180975</xdr:rowOff>
    </xdr:from>
    <xdr:to>
      <xdr:col>0</xdr:col>
      <xdr:colOff>1143000</xdr:colOff>
      <xdr:row>2</xdr:row>
      <xdr:rowOff>361950</xdr:rowOff>
    </xdr:to>
    <xdr:sp macro="" textlink="">
      <xdr:nvSpPr>
        <xdr:cNvPr id="15363" name="Text Box 3"/>
        <xdr:cNvSpPr txBox="1">
          <a:spLocks noChangeArrowheads="1"/>
        </xdr:cNvSpPr>
      </xdr:nvSpPr>
      <xdr:spPr bwMode="auto">
        <a:xfrm>
          <a:off x="0" y="628650"/>
          <a:ext cx="11430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fr-FR" sz="1000" b="1" i="0" u="none" strike="noStrike" baseline="0">
              <a:solidFill>
                <a:srgbClr val="000000"/>
              </a:solidFill>
              <a:latin typeface="Arial"/>
              <a:cs typeface="Arial"/>
            </a:rPr>
            <a:t>Dotation FIQCS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1\COCHAR~1\LOCALS~1\Temp\A3_Fichier_recueil_r&#233;sea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t touch"/>
      <sheetName val="Grille_Réseau"/>
      <sheetName val="Glossaire"/>
    </sheetNames>
    <sheetDataSet>
      <sheetData sheetId="0">
        <row r="1">
          <cell r="A1" t="str">
            <v>Choisissez votre région</v>
          </cell>
          <cell r="P1" t="str">
            <v>Thème du réseau</v>
          </cell>
          <cell r="Q1" t="str">
            <v>Choisissez votre zone périmètre géographique d'intervention</v>
          </cell>
        </row>
        <row r="2">
          <cell r="A2" t="str">
            <v>Alsace</v>
          </cell>
          <cell r="P2" t="str">
            <v xml:space="preserve">Addictologie - alcool </v>
          </cell>
          <cell r="Q2" t="str">
            <v>Régionale</v>
          </cell>
        </row>
        <row r="3">
          <cell r="A3" t="str">
            <v>Aquitaine</v>
          </cell>
          <cell r="P3" t="str">
            <v xml:space="preserve">Addictologie - tabac </v>
          </cell>
          <cell r="Q3" t="str">
            <v>Infra-régionale (2 départements ou +)</v>
          </cell>
        </row>
        <row r="4">
          <cell r="A4" t="str">
            <v>Auvergne</v>
          </cell>
          <cell r="P4" t="str">
            <v xml:space="preserve">Addictologie - toxicomanie </v>
          </cell>
          <cell r="Q4" t="str">
            <v>Départementale</v>
          </cell>
        </row>
        <row r="5">
          <cell r="A5" t="str">
            <v>Basse-Normandie</v>
          </cell>
          <cell r="P5" t="str">
            <v>Addictologie - autres pathologies et indifférencié</v>
          </cell>
          <cell r="Q5" t="str">
            <v>Infra-Départementale</v>
          </cell>
        </row>
        <row r="6">
          <cell r="A6" t="str">
            <v>Bourgogne</v>
          </cell>
          <cell r="P6" t="str">
            <v xml:space="preserve">Cancérologie - réseau non régional </v>
          </cell>
        </row>
        <row r="7">
          <cell r="A7" t="str">
            <v>Bretagne</v>
          </cell>
          <cell r="P7" t="str">
            <v xml:space="preserve">Cardiovasculaire - accidents vasculaires cérébraux </v>
          </cell>
        </row>
        <row r="8">
          <cell r="A8" t="str">
            <v>Centre</v>
          </cell>
          <cell r="P8" t="str">
            <v>Cardiovasculaire - infarctus du myocarde</v>
          </cell>
        </row>
        <row r="9">
          <cell r="A9" t="str">
            <v>Champagne - Ardenne</v>
          </cell>
          <cell r="P9" t="str">
            <v xml:space="preserve">Cardiovasculaire - insuffisance cardiaque </v>
          </cell>
        </row>
        <row r="10">
          <cell r="A10" t="str">
            <v>Corse</v>
          </cell>
          <cell r="P10" t="str">
            <v xml:space="preserve">Cardiovasculaire - rééducation cardiovasculaire </v>
          </cell>
        </row>
        <row r="11">
          <cell r="A11" t="str">
            <v>Franche-Comté</v>
          </cell>
          <cell r="P11" t="str">
            <v xml:space="preserve">Cardiovasculaire - autres pathologies et indifférencié </v>
          </cell>
        </row>
        <row r="12">
          <cell r="A12" t="str">
            <v>Guadeoupe</v>
          </cell>
          <cell r="P12" t="str">
            <v xml:space="preserve">Diabétologie </v>
          </cell>
        </row>
        <row r="13">
          <cell r="A13" t="str">
            <v xml:space="preserve">Guyane </v>
          </cell>
          <cell r="P13" t="str">
            <v xml:space="preserve">Gérontologie: Alzheimer </v>
          </cell>
        </row>
        <row r="14">
          <cell r="A14" t="str">
            <v>Haute-Normandie</v>
          </cell>
          <cell r="P14" t="str">
            <v xml:space="preserve">Gérontologie: autres pathologies et indifférencié </v>
          </cell>
        </row>
        <row r="15">
          <cell r="A15" t="str">
            <v>Ile de France</v>
          </cell>
          <cell r="P15" t="str">
            <v xml:space="preserve">Handicap - Autisme </v>
          </cell>
        </row>
        <row r="16">
          <cell r="A16" t="str">
            <v>Languedoc - Roussillon</v>
          </cell>
          <cell r="P16" t="str">
            <v xml:space="preserve">Handicap - autres pathologies et indifférencié </v>
          </cell>
        </row>
        <row r="17">
          <cell r="A17" t="str">
            <v>Limousin</v>
          </cell>
          <cell r="P17" t="str">
            <v xml:space="preserve">Maladies infectieuses - hépatites </v>
          </cell>
        </row>
        <row r="18">
          <cell r="A18" t="str">
            <v>Lorraine</v>
          </cell>
          <cell r="P18" t="str">
            <v xml:space="preserve">Maladies infectieuses - VIH </v>
          </cell>
        </row>
        <row r="19">
          <cell r="A19" t="str">
            <v>Martinique</v>
          </cell>
          <cell r="P19" t="str">
            <v xml:space="preserve">Maladies infectieuses - autres pathologies  et indifférencié </v>
          </cell>
        </row>
        <row r="20">
          <cell r="A20" t="str">
            <v>Midi - Pyrénées</v>
          </cell>
          <cell r="P20" t="str">
            <v xml:space="preserve">Maladies rares - drépanocytose </v>
          </cell>
        </row>
        <row r="21">
          <cell r="A21" t="str">
            <v>Nord - Pas-de-Calais</v>
          </cell>
          <cell r="P21" t="str">
            <v xml:space="preserve">Maladies rares  - autres pathologies  et indifférencié </v>
          </cell>
        </row>
        <row r="22">
          <cell r="A22" t="str">
            <v>Pays de la Loire</v>
          </cell>
          <cell r="P22" t="str">
            <v xml:space="preserve">Néphrologie (insuffisance rénale chronique) </v>
          </cell>
        </row>
        <row r="23">
          <cell r="A23" t="str">
            <v>Picardie</v>
          </cell>
          <cell r="P23" t="str">
            <v>Neurologie - Parkinson</v>
          </cell>
        </row>
        <row r="24">
          <cell r="A24" t="str">
            <v>Poitou - Charentes</v>
          </cell>
          <cell r="P24" t="str">
            <v xml:space="preserve">Neurologie - sclérose latérale amyotrophique </v>
          </cell>
        </row>
        <row r="25">
          <cell r="A25" t="str">
            <v>Provence - Alpes - Côte-d'Azur</v>
          </cell>
          <cell r="P25" t="str">
            <v xml:space="preserve">Neurologie - sclérose en plaques </v>
          </cell>
        </row>
        <row r="26">
          <cell r="A26" t="str">
            <v>Réunion</v>
          </cell>
          <cell r="P26" t="str">
            <v xml:space="preserve">Neurologie - autres pathologies  et indifférencié </v>
          </cell>
        </row>
        <row r="27">
          <cell r="A27" t="str">
            <v xml:space="preserve">Rhône - Alpes </v>
          </cell>
          <cell r="P27" t="str">
            <v>Nutrition et prise en charge de l’obésité</v>
          </cell>
        </row>
        <row r="28">
          <cell r="P28" t="str">
            <v xml:space="preserve">Ophtalmologie </v>
          </cell>
        </row>
        <row r="29">
          <cell r="P29" t="str">
            <v xml:space="preserve">Oto-rhino-laryngologie </v>
          </cell>
        </row>
        <row r="30">
          <cell r="P30" t="str">
            <v xml:space="preserve">Pathologies respiratoires – asthme </v>
          </cell>
        </row>
        <row r="31">
          <cell r="P31" t="str">
            <v xml:space="preserve">Pathologies respiratoires – bronchiolite </v>
          </cell>
        </row>
        <row r="32">
          <cell r="P32" t="str">
            <v xml:space="preserve">Pathologies respiratoires – autres pathologies   et indifférencié </v>
          </cell>
        </row>
        <row r="33">
          <cell r="P33" t="str">
            <v xml:space="preserve">Précarité </v>
          </cell>
        </row>
        <row r="34">
          <cell r="P34" t="str">
            <v>Périnatalité</v>
          </cell>
        </row>
        <row r="35">
          <cell r="P35" t="str">
            <v xml:space="preserve">Prise en charge des adolescents </v>
          </cell>
        </row>
        <row r="36">
          <cell r="P36" t="str">
            <v xml:space="preserve">Proximité (poly pathologie) </v>
          </cell>
        </row>
        <row r="37">
          <cell r="P37" t="str">
            <v xml:space="preserve">Rééducation fonctionnelle </v>
          </cell>
        </row>
        <row r="38">
          <cell r="P38" t="str">
            <v xml:space="preserve">Rhumatologie </v>
          </cell>
        </row>
        <row r="39">
          <cell r="P39" t="str">
            <v xml:space="preserve">Santé Mentale </v>
          </cell>
        </row>
        <row r="40">
          <cell r="P40" t="str">
            <v>Soins Palliatifs</v>
          </cell>
        </row>
        <row r="41">
          <cell r="P41" t="str">
            <v>Autre: préciser</v>
          </cell>
        </row>
      </sheetData>
      <sheetData sheetId="1" refreshError="1"/>
      <sheetData sheetId="2" refreshError="1"/>
    </sheetDataSet>
  </externalBook>
</externalLink>
</file>

<file path=xl/tables/table1.xml><?xml version="1.0" encoding="utf-8"?>
<table xmlns="http://schemas.openxmlformats.org/spreadsheetml/2006/main" id="1" name="Tableau1" displayName="Tableau1" ref="A1:HD65511" totalsRowShown="0" headerRowDxfId="213" dataDxfId="212">
  <tableColumns count="212">
    <tableColumn id="1" name="Thème du réseau" dataDxfId="211"/>
    <tableColumn id="2" name="Nom du réseau" dataDxfId="210"/>
    <tableColumn id="3" name="Thématique du projet" dataDxfId="209"/>
    <tableColumn id="4" name="Zone d’intervention géographique" dataDxfId="208"/>
    <tableColumn id="5" name="Finalité du projet" dataDxfId="207"/>
    <tableColumn id="6" name="structure promotrice" dataDxfId="206"/>
    <tableColumn id="7" name="adresse1" dataDxfId="205"/>
    <tableColumn id="8" name="adresse2" dataDxfId="204"/>
    <tableColumn id="9" name="CP" dataDxfId="203"/>
    <tableColumn id="10" name="VILLE" dataDxfId="202"/>
    <tableColumn id="11" name="TELEPHONE" dataDxfId="201"/>
    <tableColumn id="12" name="ADRESSE MAIL" dataDxfId="200"/>
    <tableColumn id="13" name="SITE INTERNET" dataDxfId="199"/>
    <tableColumn id="14" name="Colonne1" dataDxfId="198"/>
    <tableColumn id="15" name="Colonne2" dataDxfId="197"/>
    <tableColumn id="16" name="Colonne3" dataDxfId="196"/>
    <tableColumn id="17" name="Colonne4" dataDxfId="195"/>
    <tableColumn id="18" name="Colonne5" dataDxfId="194"/>
    <tableColumn id="19" name="Colonne6" dataDxfId="193"/>
    <tableColumn id="20" name="Colonne7" dataDxfId="192"/>
    <tableColumn id="21" name="Colonne8" dataDxfId="191"/>
    <tableColumn id="22" name="Colonne9" dataDxfId="190"/>
    <tableColumn id="23" name="Colonne10" dataDxfId="189"/>
    <tableColumn id="24" name="Colonne11" dataDxfId="188"/>
    <tableColumn id="25" name="Colonne12" dataDxfId="187"/>
    <tableColumn id="26" name="Colonne13" dataDxfId="186"/>
    <tableColumn id="27" name="Colonne14" dataDxfId="185"/>
    <tableColumn id="28" name="Colonne15" dataDxfId="184"/>
    <tableColumn id="29" name="Colonne16" dataDxfId="183"/>
    <tableColumn id="30" name="Colonne17" dataDxfId="182"/>
    <tableColumn id="31" name="Colonne18" dataDxfId="181"/>
    <tableColumn id="32" name="Colonne19" dataDxfId="180"/>
    <tableColumn id="33" name="Colonne20" dataDxfId="179"/>
    <tableColumn id="34" name="Colonne21" dataDxfId="178"/>
    <tableColumn id="35" name="Colonne22" dataDxfId="177"/>
    <tableColumn id="36" name="Colonne23" dataDxfId="176"/>
    <tableColumn id="37" name="Colonne24" dataDxfId="175"/>
    <tableColumn id="38" name="Colonne25" dataDxfId="174"/>
    <tableColumn id="39" name="Colonne26" dataDxfId="173"/>
    <tableColumn id="40" name="Colonne27" dataDxfId="172"/>
    <tableColumn id="41" name="Colonne28" dataDxfId="171"/>
    <tableColumn id="42" name="Colonne29" dataDxfId="170"/>
    <tableColumn id="43" name="Colonne30" dataDxfId="169"/>
    <tableColumn id="44" name="Colonne31" dataDxfId="168"/>
    <tableColumn id="45" name="Colonne32" dataDxfId="167"/>
    <tableColumn id="46" name="Colonne33" dataDxfId="166"/>
    <tableColumn id="47" name="Colonne34" dataDxfId="165"/>
    <tableColumn id="92" name="Colonne79" dataDxfId="164"/>
    <tableColumn id="93" name="Colonne80" dataDxfId="163"/>
    <tableColumn id="94" name="Colonne81" dataDxfId="162"/>
    <tableColumn id="95" name="Colonne82" dataDxfId="161"/>
    <tableColumn id="96" name="Colonne83" dataDxfId="160"/>
    <tableColumn id="97" name="Colonne84" dataDxfId="159"/>
    <tableColumn id="98" name="Colonne85" dataDxfId="158"/>
    <tableColumn id="99" name="Colonne86" dataDxfId="157"/>
    <tableColumn id="100" name="Colonne87" dataDxfId="156"/>
    <tableColumn id="101" name="Colonne88" dataDxfId="155"/>
    <tableColumn id="102" name="Colonne89" dataDxfId="154"/>
    <tableColumn id="103" name="Colonne90" dataDxfId="153"/>
    <tableColumn id="104" name="Colonne91" dataDxfId="152"/>
    <tableColumn id="105" name="Colonne92" dataDxfId="151"/>
    <tableColumn id="106" name="Colonne93" dataDxfId="150"/>
    <tableColumn id="107" name="Colonne94" dataDxfId="149"/>
    <tableColumn id="108" name="Colonne95" dataDxfId="148"/>
    <tableColumn id="109" name="Colonne96" dataDxfId="147"/>
    <tableColumn id="110" name="Colonne97" dataDxfId="146"/>
    <tableColumn id="111" name="Colonne98" dataDxfId="145"/>
    <tableColumn id="112" name="Colonne99" dataDxfId="144"/>
    <tableColumn id="113" name="Colonne100" dataDxfId="143"/>
    <tableColumn id="114" name="Colonne101" dataDxfId="142"/>
    <tableColumn id="115" name="Colonne102" dataDxfId="141"/>
    <tableColumn id="116" name="Colonne103" dataDxfId="140"/>
    <tableColumn id="117" name="Colonne104" dataDxfId="139"/>
    <tableColumn id="118" name="Colonne105" dataDxfId="138"/>
    <tableColumn id="119" name="Colonne106" dataDxfId="137"/>
    <tableColumn id="120" name="Colonne107" dataDxfId="136"/>
    <tableColumn id="121" name="Colonne108" dataDxfId="135"/>
    <tableColumn id="122" name="Colonne109" dataDxfId="134"/>
    <tableColumn id="123" name="Colonne110" dataDxfId="133"/>
    <tableColumn id="124" name="Colonne111" dataDxfId="132"/>
    <tableColumn id="125" name="Colonne112" dataDxfId="131"/>
    <tableColumn id="126" name="Colonne113" dataDxfId="130"/>
    <tableColumn id="127" name="Colonne114" dataDxfId="129"/>
    <tableColumn id="128" name="Colonne115" dataDxfId="128"/>
    <tableColumn id="129" name="Colonne116" dataDxfId="127"/>
    <tableColumn id="130" name="Colonne117" dataDxfId="126"/>
    <tableColumn id="131" name="Colonne118" dataDxfId="125"/>
    <tableColumn id="132" name="Colonne119" dataDxfId="124"/>
    <tableColumn id="133" name="Colonne120" dataDxfId="123"/>
    <tableColumn id="134" name="Colonne121" dataDxfId="122"/>
    <tableColumn id="135" name="Colonne122" dataDxfId="121"/>
    <tableColumn id="136" name="Colonne123" dataDxfId="120"/>
    <tableColumn id="137" name="Colonne124" dataDxfId="119"/>
    <tableColumn id="138" name="Colonne125" dataDxfId="118"/>
    <tableColumn id="139" name="Colonne126" dataDxfId="117"/>
    <tableColumn id="140" name="Colonne127" dataDxfId="116"/>
    <tableColumn id="141" name="Colonne128" dataDxfId="115"/>
    <tableColumn id="142" name="Colonne129" dataDxfId="114"/>
    <tableColumn id="143" name="Colonne130" dataDxfId="113"/>
    <tableColumn id="144" name="Colonne131" dataDxfId="112"/>
    <tableColumn id="145" name="Colonne132" dataDxfId="111"/>
    <tableColumn id="146" name="Colonne133" dataDxfId="110"/>
    <tableColumn id="147" name="Colonne134" dataDxfId="109"/>
    <tableColumn id="148" name="Colonne135" dataDxfId="108"/>
    <tableColumn id="149" name="Colonne136" dataDxfId="107"/>
    <tableColumn id="150" name="Colonne137" dataDxfId="106"/>
    <tableColumn id="151" name="Colonne138" dataDxfId="105"/>
    <tableColumn id="152" name="Colonne139" dataDxfId="104"/>
    <tableColumn id="153" name="Colonne140" dataDxfId="103"/>
    <tableColumn id="154" name="Colonne141" dataDxfId="102"/>
    <tableColumn id="155" name="Colonne142" dataDxfId="101"/>
    <tableColumn id="156" name="Colonne143" dataDxfId="100"/>
    <tableColumn id="157" name="Colonne144" dataDxfId="99"/>
    <tableColumn id="158" name="Colonne145" dataDxfId="98"/>
    <tableColumn id="159" name="Colonne146" dataDxfId="97"/>
    <tableColumn id="160" name="Colonne147" dataDxfId="96"/>
    <tableColumn id="161" name="Colonne148" dataDxfId="95"/>
    <tableColumn id="162" name="Colonne149" dataDxfId="94"/>
    <tableColumn id="163" name="Colonne150" dataDxfId="93"/>
    <tableColumn id="164" name="Colonne151" dataDxfId="92"/>
    <tableColumn id="165" name="Colonne152" dataDxfId="91"/>
    <tableColumn id="166" name="Colonne153" dataDxfId="90"/>
    <tableColumn id="167" name="Colonne154" dataDxfId="89"/>
    <tableColumn id="168" name="Colonne155" dataDxfId="88"/>
    <tableColumn id="169" name="Colonne156" dataDxfId="87"/>
    <tableColumn id="170" name="Colonne157" dataDxfId="86"/>
    <tableColumn id="171" name="Colonne158" dataDxfId="85"/>
    <tableColumn id="172" name="Colonne159" dataDxfId="84"/>
    <tableColumn id="173" name="Colonne160" dataDxfId="83"/>
    <tableColumn id="174" name="Colonne161" dataDxfId="82"/>
    <tableColumn id="175" name="Colonne162" dataDxfId="81"/>
    <tableColumn id="176" name="Colonne163" dataDxfId="80"/>
    <tableColumn id="177" name="Colonne164" dataDxfId="79"/>
    <tableColumn id="178" name="Colonne165" dataDxfId="78"/>
    <tableColumn id="179" name="Colonne166" dataDxfId="77"/>
    <tableColumn id="180" name="Colonne167" dataDxfId="76"/>
    <tableColumn id="181" name="Colonne168" dataDxfId="75"/>
    <tableColumn id="182" name="Colonne169" dataDxfId="74"/>
    <tableColumn id="183" name="Colonne170" dataDxfId="73"/>
    <tableColumn id="184" name="Colonne171" dataDxfId="72"/>
    <tableColumn id="185" name="Colonne172" dataDxfId="71"/>
    <tableColumn id="186" name="Colonne173" dataDxfId="70"/>
    <tableColumn id="187" name="Colonne174" dataDxfId="69"/>
    <tableColumn id="188" name="Colonne175" dataDxfId="68"/>
    <tableColumn id="189" name="Colonne176" dataDxfId="67"/>
    <tableColumn id="190" name="Colonne177" dataDxfId="66"/>
    <tableColumn id="191" name="Colonne178" dataDxfId="65"/>
    <tableColumn id="192" name="Colonne179" dataDxfId="64"/>
    <tableColumn id="193" name="Colonne180" dataDxfId="63"/>
    <tableColumn id="194" name="Colonne181" dataDxfId="62"/>
    <tableColumn id="195" name="Colonne182" dataDxfId="61"/>
    <tableColumn id="196" name="Colonne183" dataDxfId="60"/>
    <tableColumn id="197" name="Colonne184" dataDxfId="59"/>
    <tableColumn id="198" name="Colonne185" dataDxfId="58"/>
    <tableColumn id="199" name="Colonne186" dataDxfId="57"/>
    <tableColumn id="200" name="Colonne187" dataDxfId="56"/>
    <tableColumn id="201" name="Colonne188" dataDxfId="55"/>
    <tableColumn id="202" name="Colonne189" dataDxfId="54"/>
    <tableColumn id="203" name="Colonne190" dataDxfId="53"/>
    <tableColumn id="204" name="Colonne191" dataDxfId="52"/>
    <tableColumn id="205" name="Colonne192" dataDxfId="51"/>
    <tableColumn id="206" name="Colonne193" dataDxfId="50"/>
    <tableColumn id="207" name="Colonne194" dataDxfId="49"/>
    <tableColumn id="208" name="Colonne195" dataDxfId="48"/>
    <tableColumn id="209" name="Colonne196" dataDxfId="47"/>
    <tableColumn id="210" name="Colonne197" dataDxfId="46"/>
    <tableColumn id="211" name="Colonne198" dataDxfId="45"/>
    <tableColumn id="212" name="Colonne199" dataDxfId="44"/>
    <tableColumn id="213" name="Colonne200" dataDxfId="43"/>
    <tableColumn id="214" name="Colonne201" dataDxfId="42"/>
    <tableColumn id="215" name="Colonne202" dataDxfId="41"/>
    <tableColumn id="216" name="Colonne203" dataDxfId="40"/>
    <tableColumn id="217" name="Colonne204" dataDxfId="39"/>
    <tableColumn id="218" name="Colonne205" dataDxfId="38"/>
    <tableColumn id="219" name="Colonne206" dataDxfId="37"/>
    <tableColumn id="220" name="Colonne207" dataDxfId="36"/>
    <tableColumn id="221" name="Colonne208" dataDxfId="35"/>
    <tableColumn id="222" name="Colonne209" dataDxfId="34"/>
    <tableColumn id="223" name="Colonne210" dataDxfId="33"/>
    <tableColumn id="224" name="Colonne211" dataDxfId="32"/>
    <tableColumn id="225" name="Colonne212" dataDxfId="31"/>
    <tableColumn id="226" name="Colonne213" dataDxfId="30"/>
    <tableColumn id="227" name="Colonne214" dataDxfId="29"/>
    <tableColumn id="228" name="Colonne215" dataDxfId="28"/>
    <tableColumn id="229" name="Colonne216" dataDxfId="27"/>
    <tableColumn id="230" name="Colonne217" dataDxfId="26"/>
    <tableColumn id="231" name="Colonne218" dataDxfId="25"/>
    <tableColumn id="232" name="Colonne219" dataDxfId="24"/>
    <tableColumn id="233" name="Colonne220" dataDxfId="23"/>
    <tableColumn id="234" name="Colonne221" dataDxfId="22"/>
    <tableColumn id="235" name="Colonne222" dataDxfId="21"/>
    <tableColumn id="236" name="Colonne223" dataDxfId="20"/>
    <tableColumn id="237" name="Colonne224" dataDxfId="19"/>
    <tableColumn id="238" name="Colonne225" dataDxfId="18"/>
    <tableColumn id="239" name="Colonne226" dataDxfId="17"/>
    <tableColumn id="240" name="Colonne227" dataDxfId="16"/>
    <tableColumn id="241" name="Colonne228" dataDxfId="15"/>
    <tableColumn id="242" name="Colonne229" dataDxfId="14"/>
    <tableColumn id="243" name="Colonne230" dataDxfId="13"/>
    <tableColumn id="244" name="Colonne231" dataDxfId="12"/>
    <tableColumn id="245" name="Colonne232" dataDxfId="11"/>
    <tableColumn id="246" name="Colonne233" dataDxfId="10"/>
    <tableColumn id="247" name="Colonne234" dataDxfId="9"/>
    <tableColumn id="248" name="Colonne235" dataDxfId="8"/>
    <tableColumn id="249" name="Colonne236" dataDxfId="7"/>
    <tableColumn id="250" name="Colonne237" dataDxfId="6"/>
    <tableColumn id="251" name="Colonne238" dataDxfId="5"/>
    <tableColumn id="252" name="Colonne239" dataDxfId="4"/>
    <tableColumn id="253" name="Colonne240" dataDxfId="3"/>
    <tableColumn id="254" name="Colonne241" dataDxfId="2"/>
    <tableColumn id="255" name="Colonne242" dataDxfId="1"/>
    <tableColumn id="256" name="Colonne243" dataDxfId="0"/>
  </tableColumns>
  <tableStyleInfo name="TableStyleMedium1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coordinationcodiab@orange.fr" TargetMode="External"/><Relationship Id="rId13" Type="http://schemas.openxmlformats.org/officeDocument/2006/relationships/hyperlink" Target="http://www.reseauarcenciel22.fr/" TargetMode="External"/><Relationship Id="rId18" Type="http://schemas.openxmlformats.org/officeDocument/2006/relationships/hyperlink" Target="http://www.perinat29.fr/" TargetMode="External"/><Relationship Id="rId26" Type="http://schemas.openxmlformats.org/officeDocument/2006/relationships/table" Target="../tables/table1.xml"/><Relationship Id="rId3" Type="http://schemas.openxmlformats.org/officeDocument/2006/relationships/hyperlink" Target="mailto:secretariat@neurobretagne.org" TargetMode="External"/><Relationship Id="rId21" Type="http://schemas.openxmlformats.org/officeDocument/2006/relationships/hyperlink" Target="mailto:reseau.bniv@perinat35.org" TargetMode="External"/><Relationship Id="rId7" Type="http://schemas.openxmlformats.org/officeDocument/2006/relationships/hyperlink" Target="mailto:secretariat@adepafin.com" TargetMode="External"/><Relationship Id="rId12" Type="http://schemas.openxmlformats.org/officeDocument/2006/relationships/hyperlink" Target="http://www.oncoriant.org/" TargetMode="External"/><Relationship Id="rId17" Type="http://schemas.openxmlformats.org/officeDocument/2006/relationships/hyperlink" Target="http://www.adepafin.com/" TargetMode="External"/><Relationship Id="rId25" Type="http://schemas.openxmlformats.org/officeDocument/2006/relationships/vmlDrawing" Target="../drawings/vmlDrawing1.vml"/><Relationship Id="rId2" Type="http://schemas.openxmlformats.org/officeDocument/2006/relationships/hyperlink" Target="mailto:reseau.breizh@pole-sthelier.com" TargetMode="External"/><Relationship Id="rId16" Type="http://schemas.openxmlformats.org/officeDocument/2006/relationships/hyperlink" Target="http://perinat35.org/" TargetMode="External"/><Relationship Id="rId20" Type="http://schemas.openxmlformats.org/officeDocument/2006/relationships/hyperlink" Target="mailto:administration@reseauarcenciel22.fr" TargetMode="External"/><Relationship Id="rId1" Type="http://schemas.openxmlformats.org/officeDocument/2006/relationships/printerSettings" Target="../printerSettings/printerSettings3.bin"/><Relationship Id="rId6" Type="http://schemas.openxmlformats.org/officeDocument/2006/relationships/hyperlink" Target="mailto:reseau-sante.port-louis@wanadoo.fr" TargetMode="External"/><Relationship Id="rId11" Type="http://schemas.openxmlformats.org/officeDocument/2006/relationships/hyperlink" Target="http://www.reseaualcool35.net/" TargetMode="External"/><Relationship Id="rId24" Type="http://schemas.openxmlformats.org/officeDocument/2006/relationships/printerSettings" Target="../printerSettings/printerSettings4.bin"/><Relationship Id="rId5" Type="http://schemas.openxmlformats.org/officeDocument/2006/relationships/hyperlink" Target="mailto:reseauperinat.bo@wanadoo.fr" TargetMode="External"/><Relationship Id="rId15" Type="http://schemas.openxmlformats.org/officeDocument/2006/relationships/hyperlink" Target="http://www.perinat56.org/" TargetMode="External"/><Relationship Id="rId23" Type="http://schemas.openxmlformats.org/officeDocument/2006/relationships/hyperlink" Target="http://www.reseau-sante-portlouis.org/" TargetMode="External"/><Relationship Id="rId10" Type="http://schemas.openxmlformats.org/officeDocument/2006/relationships/hyperlink" Target="mailto:reseau.oncoriant@ch-bretagne-sud.fr" TargetMode="External"/><Relationship Id="rId19" Type="http://schemas.openxmlformats.org/officeDocument/2006/relationships/hyperlink" Target="http://www.labrise.fr/" TargetMode="External"/><Relationship Id="rId4" Type="http://schemas.openxmlformats.org/officeDocument/2006/relationships/hyperlink" Target="mailto:perinat56@perinat56.org" TargetMode="External"/><Relationship Id="rId9" Type="http://schemas.openxmlformats.org/officeDocument/2006/relationships/hyperlink" Target="mailto:reseauaddictions35@orange.fr" TargetMode="External"/><Relationship Id="rId14" Type="http://schemas.openxmlformats.org/officeDocument/2006/relationships/hyperlink" Target="http://www.neurobretagne.org/" TargetMode="External"/><Relationship Id="rId22" Type="http://schemas.openxmlformats.org/officeDocument/2006/relationships/hyperlink" Target="https://rlg35.org/"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ontact@appuisante-rennes.fr" TargetMode="External"/><Relationship Id="rId3" Type="http://schemas.openxmlformats.org/officeDocument/2006/relationships/hyperlink" Target="https://www.sanitaire-social.com/fiche/cap-sante-tregor-goelo-pommerit-jaudy-22450/22-38530" TargetMode="External"/><Relationship Id="rId7" Type="http://schemas.openxmlformats.org/officeDocument/2006/relationships/hyperlink" Target="mailto:direction-capsante@orange.fr" TargetMode="External"/><Relationship Id="rId12" Type="http://schemas.openxmlformats.org/officeDocument/2006/relationships/printerSettings" Target="../printerSettings/printerSettings5.bin"/><Relationship Id="rId2" Type="http://schemas.openxmlformats.org/officeDocument/2006/relationships/hyperlink" Target="http://www.appuisante.fr/" TargetMode="External"/><Relationship Id="rId1" Type="http://schemas.openxmlformats.org/officeDocument/2006/relationships/hyperlink" Target="mailto:contact@appuisante.fr" TargetMode="External"/><Relationship Id="rId6" Type="http://schemas.openxmlformats.org/officeDocument/2006/relationships/hyperlink" Target="mailto:direction@capsante22est.fr" TargetMode="External"/><Relationship Id="rId11" Type="http://schemas.openxmlformats.org/officeDocument/2006/relationships/hyperlink" Target="mailto:accueil@appuisantecornouaille.fr" TargetMode="External"/><Relationship Id="rId5" Type="http://schemas.openxmlformats.org/officeDocument/2006/relationships/hyperlink" Target="http://appuiprofessionnelsante.org/" TargetMode="External"/><Relationship Id="rId10" Type="http://schemas.openxmlformats.org/officeDocument/2006/relationships/hyperlink" Target="http://www.appuisante.org/" TargetMode="External"/><Relationship Id="rId4" Type="http://schemas.openxmlformats.org/officeDocument/2006/relationships/hyperlink" Target="https://appui-sante.bzh/" TargetMode="External"/><Relationship Id="rId9" Type="http://schemas.openxmlformats.org/officeDocument/2006/relationships/hyperlink" Target="http://www.appuisante-rennes.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Y70"/>
  <sheetViews>
    <sheetView workbookViewId="0">
      <selection activeCell="B5" sqref="B5"/>
    </sheetView>
  </sheetViews>
  <sheetFormatPr baseColWidth="10" defaultColWidth="11.42578125" defaultRowHeight="12.75" x14ac:dyDescent="0.2"/>
  <cols>
    <col min="1" max="1" width="25.140625" style="1" customWidth="1"/>
    <col min="2" max="2" width="54" style="1" customWidth="1"/>
    <col min="3" max="3" width="51.7109375" style="1" customWidth="1"/>
    <col min="4" max="24" width="32.140625" style="1" bestFit="1" customWidth="1"/>
    <col min="25" max="25" width="5" style="1" customWidth="1"/>
    <col min="26" max="16384" width="11.42578125" style="1"/>
  </cols>
  <sheetData>
    <row r="1" spans="1:3" ht="22.5" customHeight="1" x14ac:dyDescent="0.2">
      <c r="B1" s="83" t="s">
        <v>87</v>
      </c>
      <c r="C1" s="84"/>
    </row>
    <row r="2" spans="1:3" x14ac:dyDescent="0.2">
      <c r="B2" s="82"/>
      <c r="C2" s="82"/>
    </row>
    <row r="3" spans="1:3" ht="29.25" customHeight="1" x14ac:dyDescent="0.2">
      <c r="A3" s="7" t="s">
        <v>88</v>
      </c>
      <c r="B3" s="9" t="s">
        <v>92</v>
      </c>
      <c r="C3" s="9" t="s">
        <v>102</v>
      </c>
    </row>
    <row r="4" spans="1:3" ht="24" customHeight="1" x14ac:dyDescent="0.2">
      <c r="A4" s="6" t="s">
        <v>122</v>
      </c>
      <c r="B4" s="4" t="e">
        <f>VLOOKUP(B$3,#REF!,53,FALSE)</f>
        <v>#REF!</v>
      </c>
      <c r="C4" s="4" t="e">
        <f>VLOOKUP(C$3,#REF!,53,FALSE)</f>
        <v>#REF!</v>
      </c>
    </row>
    <row r="5" spans="1:3" ht="24" customHeight="1" x14ac:dyDescent="0.2">
      <c r="A5" s="6" t="s">
        <v>25</v>
      </c>
      <c r="B5" s="4" t="e">
        <f>VLOOKUP(B$3,#REF!,14,FALSE)</f>
        <v>#REF!</v>
      </c>
      <c r="C5" s="4" t="e">
        <f>VLOOKUP(C$3,#REF!,14,FALSE)</f>
        <v>#REF!</v>
      </c>
    </row>
    <row r="6" spans="1:3" ht="24" customHeight="1" x14ac:dyDescent="0.2">
      <c r="A6" s="6" t="s">
        <v>38</v>
      </c>
      <c r="B6" s="4" t="e">
        <f>VLOOKUP(B$3,#REF!,14,FALSE)</f>
        <v>#REF!</v>
      </c>
      <c r="C6" s="4" t="e">
        <f>VLOOKUP(C$3,#REF!,14,FALSE)</f>
        <v>#REF!</v>
      </c>
    </row>
    <row r="7" spans="1:3" ht="24" customHeight="1" x14ac:dyDescent="0.2">
      <c r="A7" s="6" t="s">
        <v>97</v>
      </c>
      <c r="B7" s="4" t="e">
        <f>VLOOKUP(B$3,#REF!,14,FALSE)</f>
        <v>#REF!</v>
      </c>
      <c r="C7" s="4" t="e">
        <f>VLOOKUP(C$3,#REF!,14,FALSE)</f>
        <v>#REF!</v>
      </c>
    </row>
    <row r="8" spans="1:3" ht="24" customHeight="1" x14ac:dyDescent="0.2">
      <c r="A8" s="6" t="s">
        <v>85</v>
      </c>
      <c r="B8" s="4" t="e">
        <f>VLOOKUP(B$3,#REF!,7,FALSE)</f>
        <v>#REF!</v>
      </c>
      <c r="C8" s="4" t="e">
        <f>VLOOKUP(C$3,#REF!,7,FALSE)</f>
        <v>#REF!</v>
      </c>
    </row>
    <row r="11" spans="1:3" ht="24" customHeight="1" x14ac:dyDescent="0.2">
      <c r="A11" s="8" t="s">
        <v>86</v>
      </c>
      <c r="B11" s="5" t="e">
        <f>VLOOKUP(B3,'réseaux de santé'!B1:L19,26,FALSE)</f>
        <v>#N/A</v>
      </c>
      <c r="C11" s="5" t="e">
        <f>VLOOKUP(C3,'réseaux de santé'!B1:L19,26,FALSE)</f>
        <v>#REF!</v>
      </c>
    </row>
    <row r="17" spans="2:25" x14ac:dyDescent="0.2">
      <c r="B17"/>
      <c r="C17"/>
    </row>
    <row r="19" spans="2:25" x14ac:dyDescent="0.2">
      <c r="B19" s="10"/>
      <c r="C19" s="10"/>
      <c r="D19" s="10"/>
      <c r="E19" s="10"/>
      <c r="F19" s="10"/>
      <c r="G19" s="10"/>
      <c r="H19" s="10"/>
      <c r="I19" s="10"/>
      <c r="J19" s="10"/>
      <c r="K19" s="10"/>
      <c r="L19" s="10"/>
      <c r="M19" s="10"/>
      <c r="N19" s="10"/>
      <c r="O19" s="10"/>
      <c r="P19" s="10"/>
      <c r="Q19" s="10"/>
      <c r="R19" s="10"/>
      <c r="S19" s="10"/>
      <c r="T19" s="10"/>
      <c r="U19" s="10"/>
      <c r="V19" s="10"/>
      <c r="W19" s="10"/>
      <c r="X19" s="10"/>
      <c r="Y19" s="10"/>
    </row>
    <row r="20" spans="2:25" x14ac:dyDescent="0.2">
      <c r="B20" s="10"/>
      <c r="C20" s="11"/>
      <c r="D20" s="11"/>
      <c r="E20" s="11"/>
      <c r="F20" s="11"/>
      <c r="G20" s="11"/>
      <c r="H20" s="11"/>
      <c r="I20" s="11"/>
      <c r="J20" s="11"/>
      <c r="K20" s="11"/>
      <c r="L20" s="11"/>
      <c r="M20" s="11"/>
      <c r="N20" s="11"/>
      <c r="O20" s="11"/>
      <c r="P20" s="11"/>
      <c r="Q20" s="11"/>
      <c r="R20" s="11"/>
      <c r="S20" s="11"/>
      <c r="T20" s="11"/>
      <c r="U20" s="11"/>
      <c r="V20" s="11"/>
      <c r="W20" s="11"/>
      <c r="X20" s="10"/>
      <c r="Y20" s="10"/>
    </row>
    <row r="21" spans="2:25" x14ac:dyDescent="0.2">
      <c r="B21" s="10"/>
      <c r="C21" s="12"/>
      <c r="D21" s="12"/>
      <c r="E21" s="12"/>
      <c r="F21" s="12"/>
      <c r="G21" s="12"/>
      <c r="H21" s="12"/>
      <c r="I21" s="12"/>
      <c r="J21" s="12"/>
      <c r="K21" s="12"/>
      <c r="L21" s="12"/>
      <c r="M21" s="12"/>
      <c r="N21" s="12"/>
      <c r="O21" s="12"/>
      <c r="P21" s="12"/>
      <c r="Q21" s="12"/>
      <c r="R21" s="12"/>
      <c r="S21" s="12"/>
      <c r="T21" s="12"/>
      <c r="U21" s="12"/>
      <c r="V21" s="12"/>
      <c r="W21" s="12"/>
      <c r="X21" s="12"/>
      <c r="Y21" s="12"/>
    </row>
    <row r="22" spans="2:25" x14ac:dyDescent="0.2">
      <c r="B22" s="10"/>
      <c r="C22" s="12"/>
      <c r="D22" s="12"/>
      <c r="E22" s="12"/>
      <c r="F22" s="12"/>
      <c r="G22" s="12"/>
      <c r="H22" s="12"/>
      <c r="I22" s="12"/>
      <c r="J22" s="12"/>
      <c r="K22" s="12"/>
      <c r="L22" s="12"/>
      <c r="M22" s="12"/>
      <c r="N22" s="12"/>
      <c r="O22" s="12"/>
      <c r="P22" s="12"/>
      <c r="Q22" s="12"/>
      <c r="R22" s="12"/>
      <c r="S22" s="12"/>
      <c r="T22" s="12"/>
      <c r="U22" s="12"/>
      <c r="V22" s="12"/>
      <c r="W22" s="12"/>
      <c r="X22" s="12"/>
      <c r="Y22" s="12"/>
    </row>
    <row r="23" spans="2:25" x14ac:dyDescent="0.2">
      <c r="B23" s="10"/>
      <c r="C23" s="12"/>
      <c r="D23" s="12"/>
      <c r="E23" s="12"/>
      <c r="F23" s="12"/>
      <c r="G23" s="12"/>
      <c r="H23" s="12"/>
      <c r="I23" s="12"/>
      <c r="J23" s="12"/>
      <c r="K23" s="12"/>
      <c r="L23" s="12"/>
      <c r="M23" s="12"/>
      <c r="N23" s="12"/>
      <c r="O23" s="12"/>
      <c r="P23" s="12"/>
      <c r="Q23" s="12"/>
      <c r="R23" s="12"/>
      <c r="S23" s="12"/>
      <c r="T23" s="12"/>
      <c r="U23" s="12"/>
      <c r="V23" s="12"/>
      <c r="W23" s="12"/>
      <c r="X23" s="12"/>
      <c r="Y23" s="12"/>
    </row>
    <row r="24" spans="2:25" x14ac:dyDescent="0.2">
      <c r="B24" s="10"/>
      <c r="C24" s="12"/>
      <c r="D24" s="12"/>
      <c r="E24" s="12"/>
      <c r="F24" s="12"/>
      <c r="G24" s="12"/>
      <c r="H24" s="12"/>
      <c r="I24" s="12"/>
      <c r="J24" s="12"/>
      <c r="K24" s="12"/>
      <c r="L24" s="12"/>
      <c r="M24" s="12"/>
      <c r="N24" s="12"/>
      <c r="O24" s="12"/>
      <c r="P24" s="12"/>
      <c r="Q24" s="12"/>
      <c r="R24" s="12"/>
      <c r="S24" s="12"/>
      <c r="T24" s="12"/>
      <c r="U24" s="12"/>
      <c r="V24" s="12"/>
      <c r="W24" s="12"/>
      <c r="X24" s="12"/>
      <c r="Y24" s="12"/>
    </row>
    <row r="25" spans="2:25" x14ac:dyDescent="0.2">
      <c r="B25" s="10"/>
      <c r="C25" s="12"/>
      <c r="D25" s="12"/>
      <c r="E25" s="12"/>
      <c r="F25" s="12"/>
      <c r="G25" s="12"/>
      <c r="H25" s="12"/>
      <c r="I25" s="12"/>
      <c r="J25" s="12"/>
      <c r="K25" s="12"/>
      <c r="L25" s="12"/>
      <c r="M25" s="12"/>
      <c r="N25" s="12"/>
      <c r="O25" s="12"/>
      <c r="P25" s="12"/>
      <c r="Q25" s="12"/>
      <c r="R25" s="12"/>
      <c r="S25" s="12"/>
      <c r="T25" s="12"/>
      <c r="U25" s="12"/>
      <c r="V25" s="12"/>
      <c r="W25" s="12"/>
      <c r="X25" s="12"/>
      <c r="Y25" s="12"/>
    </row>
    <row r="26" spans="2:25" x14ac:dyDescent="0.2">
      <c r="B26" s="10"/>
      <c r="C26" s="12"/>
      <c r="D26" s="12"/>
      <c r="E26" s="12"/>
      <c r="F26" s="12"/>
      <c r="G26" s="12"/>
      <c r="H26" s="12"/>
      <c r="I26" s="12"/>
      <c r="J26" s="12"/>
      <c r="K26" s="12"/>
      <c r="L26" s="12"/>
      <c r="M26" s="12"/>
      <c r="N26" s="12"/>
      <c r="O26" s="12"/>
      <c r="P26" s="12"/>
      <c r="Q26" s="12"/>
      <c r="R26" s="12"/>
      <c r="S26" s="12"/>
      <c r="T26" s="12"/>
      <c r="U26" s="12"/>
      <c r="V26" s="12"/>
      <c r="W26" s="12"/>
      <c r="X26" s="12"/>
      <c r="Y26" s="12"/>
    </row>
    <row r="27" spans="2:25" x14ac:dyDescent="0.2">
      <c r="B27" s="10"/>
      <c r="C27" s="12"/>
      <c r="D27" s="12"/>
      <c r="E27" s="12"/>
      <c r="F27" s="12"/>
      <c r="G27" s="12"/>
      <c r="H27" s="12"/>
      <c r="I27" s="12"/>
      <c r="J27" s="12"/>
      <c r="K27" s="12"/>
      <c r="L27" s="12"/>
      <c r="M27" s="12"/>
      <c r="N27" s="12"/>
      <c r="O27" s="12"/>
      <c r="P27" s="12"/>
      <c r="Q27" s="12"/>
      <c r="R27" s="12"/>
      <c r="S27" s="12"/>
      <c r="T27" s="12"/>
      <c r="U27" s="12"/>
      <c r="V27" s="12"/>
      <c r="W27" s="12"/>
      <c r="X27" s="12"/>
      <c r="Y27" s="12"/>
    </row>
    <row r="28" spans="2:25" x14ac:dyDescent="0.2">
      <c r="B28" s="10"/>
      <c r="C28" s="12"/>
      <c r="D28" s="12"/>
      <c r="E28" s="12"/>
      <c r="F28" s="12"/>
      <c r="G28" s="12"/>
      <c r="H28" s="12"/>
      <c r="I28" s="12"/>
      <c r="J28" s="12"/>
      <c r="K28" s="12"/>
      <c r="L28" s="12"/>
      <c r="M28" s="12"/>
      <c r="N28" s="12"/>
      <c r="O28" s="12"/>
      <c r="P28" s="12"/>
      <c r="Q28" s="12"/>
      <c r="R28" s="12"/>
      <c r="S28" s="12"/>
      <c r="T28" s="12"/>
      <c r="U28" s="12"/>
      <c r="V28" s="12"/>
      <c r="W28" s="12"/>
      <c r="X28" s="12"/>
      <c r="Y28" s="12"/>
    </row>
    <row r="29" spans="2:25" x14ac:dyDescent="0.2">
      <c r="B29" s="10"/>
      <c r="C29" s="12"/>
      <c r="D29" s="12"/>
      <c r="E29" s="12"/>
      <c r="F29" s="12"/>
      <c r="G29" s="12"/>
      <c r="H29" s="12"/>
      <c r="I29" s="12"/>
      <c r="J29" s="12"/>
      <c r="K29" s="12"/>
      <c r="L29" s="12"/>
      <c r="M29" s="12"/>
      <c r="N29" s="12"/>
      <c r="O29" s="12"/>
      <c r="P29" s="12"/>
      <c r="Q29" s="12"/>
      <c r="R29" s="12"/>
      <c r="S29" s="12"/>
      <c r="T29" s="12"/>
      <c r="U29" s="12"/>
      <c r="V29" s="12"/>
      <c r="W29" s="12"/>
      <c r="X29" s="12"/>
      <c r="Y29" s="12"/>
    </row>
    <row r="30" spans="2:25" x14ac:dyDescent="0.2">
      <c r="B30" s="10"/>
      <c r="C30" s="12"/>
      <c r="D30" s="12"/>
      <c r="E30" s="12"/>
      <c r="F30" s="12"/>
      <c r="G30" s="12"/>
      <c r="H30" s="12"/>
      <c r="I30" s="12"/>
      <c r="J30" s="12"/>
      <c r="K30" s="12"/>
      <c r="L30" s="12"/>
      <c r="M30" s="12"/>
      <c r="N30" s="12"/>
      <c r="O30" s="12"/>
      <c r="P30" s="12"/>
      <c r="Q30" s="12"/>
      <c r="R30" s="12"/>
      <c r="S30" s="12"/>
      <c r="T30" s="12"/>
      <c r="U30" s="12"/>
      <c r="V30" s="12"/>
      <c r="W30" s="12"/>
      <c r="X30" s="12"/>
      <c r="Y30" s="12"/>
    </row>
    <row r="31" spans="2:25" x14ac:dyDescent="0.2">
      <c r="B31" s="10"/>
      <c r="C31" s="12"/>
      <c r="D31" s="12"/>
      <c r="E31" s="12"/>
      <c r="F31" s="12"/>
      <c r="G31" s="12"/>
      <c r="H31" s="12"/>
      <c r="I31" s="12"/>
      <c r="J31" s="12"/>
      <c r="K31" s="12"/>
      <c r="L31" s="12"/>
      <c r="M31" s="12"/>
      <c r="N31" s="12"/>
      <c r="O31" s="12"/>
      <c r="P31" s="12"/>
      <c r="Q31" s="12"/>
      <c r="R31" s="12"/>
      <c r="S31" s="12"/>
      <c r="T31" s="12"/>
      <c r="U31" s="12"/>
      <c r="V31" s="12"/>
      <c r="W31" s="12"/>
      <c r="X31" s="12"/>
      <c r="Y31" s="12"/>
    </row>
    <row r="32" spans="2:25" x14ac:dyDescent="0.2">
      <c r="B32" s="10"/>
      <c r="C32" s="12"/>
      <c r="D32" s="12"/>
      <c r="E32" s="12"/>
      <c r="F32" s="12"/>
      <c r="G32" s="12"/>
      <c r="H32" s="12"/>
      <c r="I32" s="12"/>
      <c r="J32" s="12"/>
      <c r="K32" s="12"/>
      <c r="L32" s="12"/>
      <c r="M32" s="12"/>
      <c r="N32" s="12"/>
      <c r="O32" s="12"/>
      <c r="P32" s="12"/>
      <c r="Q32" s="12"/>
      <c r="R32" s="12"/>
      <c r="S32" s="12"/>
      <c r="T32" s="12"/>
      <c r="U32" s="12"/>
      <c r="V32" s="12"/>
      <c r="W32" s="12"/>
      <c r="X32" s="12"/>
      <c r="Y32" s="12"/>
    </row>
    <row r="33" spans="2:25" x14ac:dyDescent="0.2">
      <c r="B33" s="10"/>
      <c r="C33" s="12"/>
      <c r="D33" s="12"/>
      <c r="E33" s="12"/>
      <c r="F33" s="12"/>
      <c r="G33" s="12"/>
      <c r="H33" s="12"/>
      <c r="I33" s="12"/>
      <c r="J33" s="12"/>
      <c r="K33" s="12"/>
      <c r="L33" s="12"/>
      <c r="M33" s="12"/>
      <c r="N33" s="12"/>
      <c r="O33" s="12"/>
      <c r="P33" s="12"/>
      <c r="Q33" s="12"/>
      <c r="R33" s="12"/>
      <c r="S33" s="12"/>
      <c r="T33" s="12"/>
      <c r="U33" s="12"/>
      <c r="V33" s="12"/>
      <c r="W33" s="12"/>
      <c r="X33" s="12"/>
      <c r="Y33" s="12"/>
    </row>
    <row r="34" spans="2:25" x14ac:dyDescent="0.2">
      <c r="B34" s="10"/>
      <c r="C34" s="12"/>
      <c r="D34" s="12"/>
      <c r="E34" s="12"/>
      <c r="F34" s="12"/>
      <c r="G34" s="12"/>
      <c r="H34" s="12"/>
      <c r="I34" s="12"/>
      <c r="J34" s="12"/>
      <c r="K34" s="12"/>
      <c r="L34" s="12"/>
      <c r="M34" s="12"/>
      <c r="N34" s="12"/>
      <c r="O34" s="12"/>
      <c r="P34" s="12"/>
      <c r="Q34" s="12"/>
      <c r="R34" s="12"/>
      <c r="S34" s="12"/>
      <c r="T34" s="12"/>
      <c r="U34" s="12"/>
      <c r="V34" s="12"/>
      <c r="W34" s="12"/>
      <c r="X34" s="12"/>
      <c r="Y34" s="12"/>
    </row>
    <row r="35" spans="2:25" x14ac:dyDescent="0.2">
      <c r="B35" s="10"/>
      <c r="C35" s="12"/>
      <c r="D35" s="12"/>
      <c r="E35" s="12"/>
      <c r="F35" s="12"/>
      <c r="G35" s="12"/>
      <c r="H35" s="12"/>
      <c r="I35" s="12"/>
      <c r="J35" s="12"/>
      <c r="K35" s="12"/>
      <c r="L35" s="12"/>
      <c r="M35" s="12"/>
      <c r="N35" s="12"/>
      <c r="O35" s="12"/>
      <c r="P35" s="12"/>
      <c r="Q35" s="12"/>
      <c r="R35" s="12"/>
      <c r="S35" s="12"/>
      <c r="T35" s="12"/>
      <c r="U35" s="12"/>
      <c r="V35" s="12"/>
      <c r="W35" s="12"/>
      <c r="X35" s="12"/>
      <c r="Y35" s="12"/>
    </row>
    <row r="36" spans="2:25" x14ac:dyDescent="0.2">
      <c r="B36" s="10"/>
      <c r="C36" s="12"/>
      <c r="D36" s="12"/>
      <c r="E36" s="12"/>
      <c r="F36" s="12"/>
      <c r="G36" s="12"/>
      <c r="H36" s="12"/>
      <c r="I36" s="12"/>
      <c r="J36" s="12"/>
      <c r="K36" s="12"/>
      <c r="L36" s="12"/>
      <c r="M36" s="12"/>
      <c r="N36" s="12"/>
      <c r="O36" s="12"/>
      <c r="P36" s="12"/>
      <c r="Q36" s="12"/>
      <c r="R36" s="12"/>
      <c r="S36" s="12"/>
      <c r="T36" s="12"/>
      <c r="U36" s="12"/>
      <c r="V36" s="12"/>
      <c r="W36" s="12"/>
      <c r="X36" s="12"/>
      <c r="Y36" s="12"/>
    </row>
    <row r="37" spans="2:25" x14ac:dyDescent="0.2">
      <c r="B37" s="10"/>
      <c r="C37" s="12"/>
      <c r="D37" s="12"/>
      <c r="E37" s="12"/>
      <c r="F37" s="12"/>
      <c r="G37" s="12"/>
      <c r="H37" s="12"/>
      <c r="I37" s="12"/>
      <c r="J37" s="12"/>
      <c r="K37" s="12"/>
      <c r="L37" s="12"/>
      <c r="M37" s="12"/>
      <c r="N37" s="12"/>
      <c r="O37" s="12"/>
      <c r="P37" s="12"/>
      <c r="Q37" s="12"/>
      <c r="R37" s="12"/>
      <c r="S37" s="12"/>
      <c r="T37" s="12"/>
      <c r="U37" s="12"/>
      <c r="V37" s="12"/>
      <c r="W37" s="12"/>
      <c r="X37" s="12"/>
      <c r="Y37" s="12"/>
    </row>
    <row r="38" spans="2:25" x14ac:dyDescent="0.2">
      <c r="B38" s="10"/>
      <c r="C38" s="12"/>
      <c r="D38" s="12"/>
      <c r="E38" s="12"/>
      <c r="F38" s="12"/>
      <c r="G38" s="12"/>
      <c r="H38" s="12"/>
      <c r="I38" s="12"/>
      <c r="J38" s="12"/>
      <c r="K38" s="12"/>
      <c r="L38" s="12"/>
      <c r="M38" s="12"/>
      <c r="N38" s="12"/>
      <c r="O38" s="12"/>
      <c r="P38" s="12"/>
      <c r="Q38" s="12"/>
      <c r="R38" s="12"/>
      <c r="S38" s="12"/>
      <c r="T38" s="12"/>
      <c r="U38" s="12"/>
      <c r="V38" s="12"/>
      <c r="W38" s="12"/>
      <c r="X38" s="12"/>
      <c r="Y38" s="12"/>
    </row>
    <row r="39" spans="2:25" x14ac:dyDescent="0.2">
      <c r="B39" s="10"/>
      <c r="C39" s="12"/>
      <c r="D39" s="12"/>
      <c r="E39" s="12"/>
      <c r="F39" s="12"/>
      <c r="G39" s="12"/>
      <c r="H39" s="12"/>
      <c r="I39" s="12"/>
      <c r="J39" s="12"/>
      <c r="K39" s="12"/>
      <c r="L39" s="12"/>
      <c r="M39" s="12"/>
      <c r="N39" s="12"/>
      <c r="O39" s="12"/>
      <c r="P39" s="12"/>
      <c r="Q39" s="12"/>
      <c r="R39" s="12"/>
      <c r="S39" s="12"/>
      <c r="T39" s="12"/>
      <c r="U39" s="12"/>
      <c r="V39" s="12"/>
      <c r="W39" s="12"/>
      <c r="X39" s="12"/>
      <c r="Y39" s="12"/>
    </row>
    <row r="40" spans="2:25" x14ac:dyDescent="0.2">
      <c r="B40" s="10"/>
      <c r="C40" s="12"/>
      <c r="D40" s="12"/>
      <c r="E40" s="12"/>
      <c r="F40" s="12"/>
      <c r="G40" s="12"/>
      <c r="H40" s="12"/>
      <c r="I40" s="12"/>
      <c r="J40" s="12"/>
      <c r="K40" s="12"/>
      <c r="L40" s="12"/>
      <c r="M40" s="12"/>
      <c r="N40" s="12"/>
      <c r="O40" s="12"/>
      <c r="P40" s="12"/>
      <c r="Q40" s="12"/>
      <c r="R40" s="12"/>
      <c r="S40" s="12"/>
      <c r="T40" s="12"/>
      <c r="U40" s="12"/>
      <c r="V40" s="12"/>
      <c r="W40" s="12"/>
      <c r="X40" s="12"/>
      <c r="Y40" s="12"/>
    </row>
    <row r="41" spans="2:25" x14ac:dyDescent="0.2">
      <c r="B41" s="10"/>
      <c r="C41" s="12"/>
      <c r="D41" s="12"/>
      <c r="E41" s="12"/>
      <c r="F41" s="12"/>
      <c r="G41" s="12"/>
      <c r="H41" s="12"/>
      <c r="I41" s="12"/>
      <c r="J41" s="12"/>
      <c r="K41" s="12"/>
      <c r="L41" s="12"/>
      <c r="M41" s="12"/>
      <c r="N41" s="12"/>
      <c r="O41" s="12"/>
      <c r="P41" s="12"/>
      <c r="Q41" s="12"/>
      <c r="R41" s="12"/>
      <c r="S41" s="12"/>
      <c r="T41" s="12"/>
      <c r="U41" s="12"/>
      <c r="V41" s="12"/>
      <c r="W41" s="12"/>
      <c r="X41" s="12"/>
      <c r="Y41" s="12"/>
    </row>
    <row r="42" spans="2:25" x14ac:dyDescent="0.2">
      <c r="B42" s="10"/>
      <c r="C42" s="12"/>
      <c r="D42" s="12"/>
      <c r="E42" s="12"/>
      <c r="F42" s="12"/>
      <c r="G42" s="12"/>
      <c r="H42" s="12"/>
      <c r="I42" s="12"/>
      <c r="J42" s="12"/>
      <c r="K42" s="12"/>
      <c r="L42" s="12"/>
      <c r="M42" s="12"/>
      <c r="N42" s="12"/>
      <c r="O42" s="12"/>
      <c r="P42" s="12"/>
      <c r="Q42" s="12"/>
      <c r="R42" s="12"/>
      <c r="S42" s="12"/>
      <c r="T42" s="12"/>
      <c r="U42" s="12"/>
      <c r="V42" s="12"/>
      <c r="W42" s="12"/>
      <c r="X42" s="12"/>
      <c r="Y42" s="12"/>
    </row>
    <row r="43" spans="2:25" x14ac:dyDescent="0.2">
      <c r="B43" s="10"/>
      <c r="C43" s="12"/>
      <c r="D43" s="12"/>
      <c r="E43" s="12"/>
      <c r="F43" s="12"/>
      <c r="G43" s="12"/>
      <c r="H43" s="12"/>
      <c r="I43" s="12"/>
      <c r="J43" s="12"/>
      <c r="K43" s="12"/>
      <c r="L43" s="12"/>
      <c r="M43" s="12"/>
      <c r="N43" s="12"/>
      <c r="O43" s="12"/>
      <c r="P43" s="12"/>
      <c r="Q43" s="12"/>
      <c r="R43" s="12"/>
      <c r="S43" s="12"/>
      <c r="T43" s="12"/>
      <c r="U43" s="12"/>
      <c r="V43" s="12"/>
      <c r="W43" s="12"/>
      <c r="X43" s="12"/>
      <c r="Y43" s="12"/>
    </row>
    <row r="44" spans="2:25" x14ac:dyDescent="0.2">
      <c r="B44" s="10"/>
      <c r="C44" s="12"/>
      <c r="D44" s="12"/>
      <c r="E44" s="12"/>
      <c r="F44" s="12"/>
      <c r="G44" s="12"/>
      <c r="H44" s="12"/>
      <c r="I44" s="12"/>
      <c r="J44" s="12"/>
      <c r="K44" s="12"/>
      <c r="L44" s="12"/>
      <c r="M44" s="12"/>
      <c r="N44" s="12"/>
      <c r="O44" s="12"/>
      <c r="P44" s="12"/>
      <c r="Q44" s="12"/>
      <c r="R44" s="12"/>
      <c r="S44" s="12"/>
      <c r="T44" s="12"/>
      <c r="U44" s="12"/>
      <c r="V44" s="12"/>
      <c r="W44" s="12"/>
      <c r="X44" s="12"/>
      <c r="Y44" s="12"/>
    </row>
    <row r="45" spans="2:25" x14ac:dyDescent="0.2">
      <c r="B45" s="10"/>
      <c r="C45" s="12"/>
      <c r="D45" s="12"/>
      <c r="E45" s="12"/>
      <c r="F45" s="12"/>
      <c r="G45" s="12"/>
      <c r="H45" s="12"/>
      <c r="I45" s="12"/>
      <c r="J45" s="12"/>
      <c r="K45" s="12"/>
      <c r="L45" s="12"/>
      <c r="M45" s="12"/>
      <c r="N45" s="12"/>
      <c r="O45" s="12"/>
      <c r="P45" s="12"/>
      <c r="Q45" s="12"/>
      <c r="R45" s="12"/>
      <c r="S45" s="12"/>
      <c r="T45" s="12"/>
      <c r="U45" s="12"/>
      <c r="V45" s="12"/>
      <c r="W45" s="12"/>
      <c r="X45" s="12"/>
      <c r="Y45" s="12"/>
    </row>
    <row r="46" spans="2:25" x14ac:dyDescent="0.2">
      <c r="B46" s="10"/>
      <c r="C46" s="12"/>
      <c r="D46" s="12"/>
      <c r="E46" s="12"/>
      <c r="F46" s="12"/>
      <c r="G46" s="12"/>
      <c r="H46" s="12"/>
      <c r="I46" s="12"/>
      <c r="J46" s="12"/>
      <c r="K46" s="12"/>
      <c r="L46" s="12"/>
      <c r="M46" s="12"/>
      <c r="N46" s="12"/>
      <c r="O46" s="12"/>
      <c r="P46" s="12"/>
      <c r="Q46" s="12"/>
      <c r="R46" s="12"/>
      <c r="S46" s="12"/>
      <c r="T46" s="12"/>
      <c r="U46" s="12"/>
      <c r="V46" s="12"/>
      <c r="W46" s="12"/>
      <c r="X46" s="12"/>
      <c r="Y46" s="12"/>
    </row>
    <row r="47" spans="2:25" x14ac:dyDescent="0.2">
      <c r="B47" s="10"/>
      <c r="C47" s="12"/>
      <c r="D47" s="12"/>
      <c r="E47" s="12"/>
      <c r="F47" s="12"/>
      <c r="G47" s="12"/>
      <c r="H47" s="12"/>
      <c r="I47" s="12"/>
      <c r="J47" s="12"/>
      <c r="K47" s="12"/>
      <c r="L47" s="12"/>
      <c r="M47" s="12"/>
      <c r="N47" s="12"/>
      <c r="O47" s="12"/>
      <c r="P47" s="12"/>
      <c r="Q47" s="12"/>
      <c r="R47" s="12"/>
      <c r="S47" s="12"/>
      <c r="T47" s="12"/>
      <c r="U47" s="12"/>
      <c r="V47" s="12"/>
      <c r="W47" s="12"/>
      <c r="X47" s="12"/>
      <c r="Y47" s="12"/>
    </row>
    <row r="48" spans="2:25" x14ac:dyDescent="0.2">
      <c r="B48" s="10"/>
      <c r="C48" s="12"/>
      <c r="D48" s="12"/>
      <c r="E48" s="12"/>
      <c r="F48" s="12"/>
      <c r="G48" s="12"/>
      <c r="H48" s="12"/>
      <c r="I48" s="12"/>
      <c r="J48" s="12"/>
      <c r="K48" s="12"/>
      <c r="L48" s="12"/>
      <c r="M48" s="12"/>
      <c r="N48" s="12"/>
      <c r="O48" s="12"/>
      <c r="P48" s="12"/>
      <c r="Q48" s="12"/>
      <c r="R48" s="12"/>
      <c r="S48" s="12"/>
      <c r="T48" s="12"/>
      <c r="U48" s="12"/>
      <c r="V48" s="12"/>
      <c r="W48" s="12"/>
      <c r="X48" s="12"/>
      <c r="Y48" s="12"/>
    </row>
    <row r="49" spans="2:25" x14ac:dyDescent="0.2">
      <c r="B49" s="10"/>
      <c r="C49" s="12"/>
      <c r="D49" s="12"/>
      <c r="E49" s="12"/>
      <c r="F49" s="12"/>
      <c r="G49" s="12"/>
      <c r="H49" s="12"/>
      <c r="I49" s="12"/>
      <c r="J49" s="12"/>
      <c r="K49" s="12"/>
      <c r="L49" s="12"/>
      <c r="M49" s="12"/>
      <c r="N49" s="12"/>
      <c r="O49" s="12"/>
      <c r="P49" s="12"/>
      <c r="Q49" s="12"/>
      <c r="R49" s="12"/>
      <c r="S49" s="12"/>
      <c r="T49" s="12"/>
      <c r="U49" s="12"/>
      <c r="V49" s="12"/>
      <c r="W49" s="12"/>
      <c r="X49" s="12"/>
      <c r="Y49" s="12"/>
    </row>
    <row r="50" spans="2:25" x14ac:dyDescent="0.2">
      <c r="B50" s="10"/>
      <c r="C50" s="12"/>
      <c r="D50" s="12"/>
      <c r="E50" s="12"/>
      <c r="F50" s="12"/>
      <c r="G50" s="12"/>
      <c r="H50" s="12"/>
      <c r="I50" s="12"/>
      <c r="J50" s="12"/>
      <c r="K50" s="12"/>
      <c r="L50" s="12"/>
      <c r="M50" s="12"/>
      <c r="N50" s="12"/>
      <c r="O50" s="12"/>
      <c r="P50" s="12"/>
      <c r="Q50" s="12"/>
      <c r="R50" s="12"/>
      <c r="S50" s="12"/>
      <c r="T50" s="12"/>
      <c r="U50" s="12"/>
      <c r="V50" s="12"/>
      <c r="W50" s="12"/>
      <c r="X50" s="12"/>
      <c r="Y50" s="12"/>
    </row>
    <row r="51" spans="2:25" x14ac:dyDescent="0.2">
      <c r="B51" s="10"/>
      <c r="C51" s="12"/>
      <c r="D51" s="12"/>
      <c r="E51" s="12"/>
      <c r="F51" s="12"/>
      <c r="G51" s="12"/>
      <c r="H51" s="12"/>
      <c r="I51" s="12"/>
      <c r="J51" s="12"/>
      <c r="K51" s="12"/>
      <c r="L51" s="12"/>
      <c r="M51" s="12"/>
      <c r="N51" s="12"/>
      <c r="O51" s="12"/>
      <c r="P51" s="12"/>
      <c r="Q51" s="12"/>
      <c r="R51" s="12"/>
      <c r="S51" s="12"/>
      <c r="T51" s="12"/>
      <c r="U51" s="12"/>
      <c r="V51" s="12"/>
      <c r="W51" s="12"/>
      <c r="X51" s="12"/>
      <c r="Y51" s="12"/>
    </row>
    <row r="52" spans="2:25" x14ac:dyDescent="0.2">
      <c r="B52" s="10"/>
      <c r="C52" s="12"/>
      <c r="D52" s="12"/>
      <c r="E52" s="12"/>
      <c r="F52" s="12"/>
      <c r="G52" s="12"/>
      <c r="H52" s="12"/>
      <c r="I52" s="12"/>
      <c r="J52" s="12"/>
      <c r="K52" s="12"/>
      <c r="L52" s="12"/>
      <c r="M52" s="12"/>
      <c r="N52" s="12"/>
      <c r="O52" s="12"/>
      <c r="P52" s="12"/>
      <c r="Q52" s="12"/>
      <c r="R52" s="12"/>
      <c r="S52" s="12"/>
      <c r="T52" s="12"/>
      <c r="U52" s="12"/>
      <c r="V52" s="12"/>
      <c r="W52" s="12"/>
      <c r="X52" s="12"/>
      <c r="Y52" s="12"/>
    </row>
    <row r="53" spans="2:25" x14ac:dyDescent="0.2">
      <c r="B53" s="10"/>
      <c r="C53" s="12"/>
      <c r="D53" s="12"/>
      <c r="E53" s="12"/>
      <c r="F53" s="12"/>
      <c r="G53" s="12"/>
      <c r="H53" s="12"/>
      <c r="I53" s="12"/>
      <c r="J53" s="12"/>
      <c r="K53" s="12"/>
      <c r="L53" s="12"/>
      <c r="M53" s="12"/>
      <c r="N53" s="12"/>
      <c r="O53" s="12"/>
      <c r="P53" s="12"/>
      <c r="Q53" s="12"/>
      <c r="R53" s="12"/>
      <c r="S53" s="12"/>
      <c r="T53" s="12"/>
      <c r="U53" s="12"/>
      <c r="V53" s="12"/>
      <c r="W53" s="12"/>
      <c r="X53" s="12"/>
      <c r="Y53" s="12"/>
    </row>
    <row r="54" spans="2:25" x14ac:dyDescent="0.2">
      <c r="B54" s="10"/>
      <c r="C54" s="12"/>
      <c r="D54" s="12"/>
      <c r="E54" s="12"/>
      <c r="F54" s="12"/>
      <c r="G54" s="12"/>
      <c r="H54" s="12"/>
      <c r="I54" s="12"/>
      <c r="J54" s="12"/>
      <c r="K54" s="12"/>
      <c r="L54" s="12"/>
      <c r="M54" s="12"/>
      <c r="N54" s="12"/>
      <c r="O54" s="12"/>
      <c r="P54" s="12"/>
      <c r="Q54" s="12"/>
      <c r="R54" s="12"/>
      <c r="S54" s="12"/>
      <c r="T54" s="12"/>
      <c r="U54" s="12"/>
      <c r="V54" s="12"/>
      <c r="W54" s="12"/>
      <c r="X54" s="12"/>
      <c r="Y54" s="12"/>
    </row>
    <row r="55" spans="2:25" x14ac:dyDescent="0.2">
      <c r="B55" s="10"/>
      <c r="C55" s="12"/>
      <c r="D55" s="12"/>
      <c r="E55" s="12"/>
      <c r="F55" s="12"/>
      <c r="G55" s="12"/>
      <c r="H55" s="12"/>
      <c r="I55" s="12"/>
      <c r="J55" s="12"/>
      <c r="K55" s="12"/>
      <c r="L55" s="12"/>
      <c r="M55" s="12"/>
      <c r="N55" s="12"/>
      <c r="O55" s="12"/>
      <c r="P55" s="12"/>
      <c r="Q55" s="12"/>
      <c r="R55" s="12"/>
      <c r="S55" s="12"/>
      <c r="T55" s="12"/>
      <c r="U55" s="12"/>
      <c r="V55" s="12"/>
      <c r="W55" s="12"/>
      <c r="X55" s="12"/>
      <c r="Y55" s="12"/>
    </row>
    <row r="56" spans="2:25" x14ac:dyDescent="0.2">
      <c r="B56" s="10"/>
      <c r="C56" s="12"/>
      <c r="D56" s="12"/>
      <c r="E56" s="12"/>
      <c r="F56" s="12"/>
      <c r="G56" s="12"/>
      <c r="H56" s="12"/>
      <c r="I56" s="12"/>
      <c r="J56" s="12"/>
      <c r="K56" s="12"/>
      <c r="L56" s="12"/>
      <c r="M56" s="12"/>
      <c r="N56" s="12"/>
      <c r="O56" s="12"/>
      <c r="P56" s="12"/>
      <c r="Q56" s="12"/>
      <c r="R56" s="12"/>
      <c r="S56" s="12"/>
      <c r="T56" s="12"/>
      <c r="U56" s="12"/>
      <c r="V56" s="12"/>
      <c r="W56" s="12"/>
      <c r="X56" s="12"/>
      <c r="Y56" s="12"/>
    </row>
    <row r="57" spans="2:25" x14ac:dyDescent="0.2">
      <c r="B57" s="10"/>
      <c r="C57" s="12"/>
      <c r="D57" s="12"/>
      <c r="E57" s="12"/>
      <c r="F57" s="12"/>
      <c r="G57" s="12"/>
      <c r="H57" s="12"/>
      <c r="I57" s="12"/>
      <c r="J57" s="12"/>
      <c r="K57" s="12"/>
      <c r="L57" s="12"/>
      <c r="M57" s="12"/>
      <c r="N57" s="12"/>
      <c r="O57" s="12"/>
      <c r="P57" s="12"/>
      <c r="Q57" s="12"/>
      <c r="R57" s="12"/>
      <c r="S57" s="12"/>
      <c r="T57" s="12"/>
      <c r="U57" s="12"/>
      <c r="V57" s="12"/>
      <c r="W57" s="12"/>
      <c r="X57" s="12"/>
      <c r="Y57" s="12"/>
    </row>
    <row r="58" spans="2:25" x14ac:dyDescent="0.2">
      <c r="B58" s="10"/>
      <c r="C58" s="12"/>
      <c r="D58" s="12"/>
      <c r="E58" s="12"/>
      <c r="F58" s="12"/>
      <c r="G58" s="12"/>
      <c r="H58" s="12"/>
      <c r="I58" s="12"/>
      <c r="J58" s="12"/>
      <c r="K58" s="12"/>
      <c r="L58" s="12"/>
      <c r="M58" s="12"/>
      <c r="N58" s="12"/>
      <c r="O58" s="12"/>
      <c r="P58" s="12"/>
      <c r="Q58" s="12"/>
      <c r="R58" s="12"/>
      <c r="S58" s="12"/>
      <c r="T58" s="12"/>
      <c r="U58" s="12"/>
      <c r="V58" s="12"/>
      <c r="W58" s="12"/>
      <c r="X58" s="12"/>
      <c r="Y58" s="12"/>
    </row>
    <row r="59" spans="2:25" x14ac:dyDescent="0.2">
      <c r="B59" s="10"/>
      <c r="C59" s="12"/>
      <c r="D59" s="12"/>
      <c r="E59" s="12"/>
      <c r="F59" s="12"/>
      <c r="G59" s="12"/>
      <c r="H59" s="12"/>
      <c r="I59" s="12"/>
      <c r="J59" s="12"/>
      <c r="K59" s="12"/>
      <c r="L59" s="12"/>
      <c r="M59" s="12"/>
      <c r="N59" s="12"/>
      <c r="O59" s="12"/>
      <c r="P59" s="12"/>
      <c r="Q59" s="12"/>
      <c r="R59" s="12"/>
      <c r="S59" s="12"/>
      <c r="T59" s="12"/>
      <c r="U59" s="12"/>
      <c r="V59" s="12"/>
      <c r="W59" s="12"/>
      <c r="X59" s="12"/>
      <c r="Y59" s="12"/>
    </row>
    <row r="60" spans="2:25" x14ac:dyDescent="0.2">
      <c r="B60" s="10"/>
      <c r="C60" s="12"/>
      <c r="D60" s="12"/>
      <c r="E60" s="12"/>
      <c r="F60" s="12"/>
      <c r="G60" s="12"/>
      <c r="H60" s="12"/>
      <c r="I60" s="12"/>
      <c r="J60" s="12"/>
      <c r="K60" s="12"/>
      <c r="L60" s="12"/>
      <c r="M60" s="12"/>
      <c r="N60" s="12"/>
      <c r="O60" s="12"/>
      <c r="P60" s="12"/>
      <c r="Q60" s="12"/>
      <c r="R60" s="12"/>
      <c r="S60" s="12"/>
      <c r="T60" s="12"/>
      <c r="U60" s="12"/>
      <c r="V60" s="12"/>
      <c r="W60" s="12"/>
      <c r="X60" s="12"/>
      <c r="Y60" s="12"/>
    </row>
    <row r="61" spans="2:25" x14ac:dyDescent="0.2">
      <c r="B61" s="10"/>
      <c r="C61" s="12"/>
      <c r="D61" s="12"/>
      <c r="E61" s="12"/>
      <c r="F61" s="12"/>
      <c r="G61" s="12"/>
      <c r="H61" s="12"/>
      <c r="I61" s="12"/>
      <c r="J61" s="12"/>
      <c r="K61" s="12"/>
      <c r="L61" s="12"/>
      <c r="M61" s="12"/>
      <c r="N61" s="12"/>
      <c r="O61" s="12"/>
      <c r="P61" s="12"/>
      <c r="Q61" s="12"/>
      <c r="R61" s="12"/>
      <c r="S61" s="12"/>
      <c r="T61" s="12"/>
      <c r="U61" s="12"/>
      <c r="V61" s="12"/>
      <c r="W61" s="12"/>
      <c r="X61" s="12"/>
      <c r="Y61" s="12"/>
    </row>
    <row r="62" spans="2:25" x14ac:dyDescent="0.2">
      <c r="B62" s="10"/>
      <c r="C62" s="12"/>
      <c r="D62" s="12"/>
      <c r="E62" s="12"/>
      <c r="F62" s="12"/>
      <c r="G62" s="12"/>
      <c r="H62" s="12"/>
      <c r="I62" s="12"/>
      <c r="J62" s="12"/>
      <c r="K62" s="12"/>
      <c r="L62" s="12"/>
      <c r="M62" s="12"/>
      <c r="N62" s="12"/>
      <c r="O62" s="12"/>
      <c r="P62" s="12"/>
      <c r="Q62" s="12"/>
      <c r="R62" s="12"/>
      <c r="S62" s="12"/>
      <c r="T62" s="12"/>
      <c r="U62" s="12"/>
      <c r="V62" s="12"/>
      <c r="W62" s="12"/>
      <c r="X62" s="12"/>
      <c r="Y62" s="12"/>
    </row>
    <row r="63" spans="2:25" x14ac:dyDescent="0.2">
      <c r="B63" s="10"/>
      <c r="C63" s="12"/>
      <c r="D63" s="12"/>
      <c r="E63" s="12"/>
      <c r="F63" s="12"/>
      <c r="G63" s="12"/>
      <c r="H63" s="12"/>
      <c r="I63" s="12"/>
      <c r="J63" s="12"/>
      <c r="K63" s="12"/>
      <c r="L63" s="12"/>
      <c r="M63" s="12"/>
      <c r="N63" s="12"/>
      <c r="O63" s="12"/>
      <c r="P63" s="12"/>
      <c r="Q63" s="12"/>
      <c r="R63" s="12"/>
      <c r="S63" s="12"/>
      <c r="T63" s="12"/>
      <c r="U63" s="12"/>
      <c r="V63" s="12"/>
      <c r="W63" s="12"/>
      <c r="X63" s="12"/>
      <c r="Y63" s="12"/>
    </row>
    <row r="64" spans="2:25" x14ac:dyDescent="0.2">
      <c r="B64" s="10"/>
      <c r="C64" s="12"/>
      <c r="D64" s="12"/>
      <c r="E64" s="12"/>
      <c r="F64" s="12"/>
      <c r="G64" s="12"/>
      <c r="H64" s="12"/>
      <c r="I64" s="12"/>
      <c r="J64" s="12"/>
      <c r="K64" s="12"/>
      <c r="L64" s="12"/>
      <c r="M64" s="12"/>
      <c r="N64" s="12"/>
      <c r="O64" s="12"/>
      <c r="P64" s="12"/>
      <c r="Q64" s="12"/>
      <c r="R64" s="12"/>
      <c r="S64" s="12"/>
      <c r="T64" s="12"/>
      <c r="U64" s="12"/>
      <c r="V64" s="12"/>
      <c r="W64" s="12"/>
      <c r="X64" s="12"/>
      <c r="Y64" s="12"/>
    </row>
    <row r="65" spans="2:25" x14ac:dyDescent="0.2">
      <c r="B65" s="10"/>
      <c r="C65" s="12"/>
      <c r="D65" s="12"/>
      <c r="E65" s="12"/>
      <c r="F65" s="12"/>
      <c r="G65" s="12"/>
      <c r="H65" s="12"/>
      <c r="I65" s="12"/>
      <c r="J65" s="12"/>
      <c r="K65" s="12"/>
      <c r="L65" s="12"/>
      <c r="M65" s="12"/>
      <c r="N65" s="12"/>
      <c r="O65" s="12"/>
      <c r="P65" s="12"/>
      <c r="Q65" s="12"/>
      <c r="R65" s="12"/>
      <c r="S65" s="12"/>
      <c r="T65" s="12"/>
      <c r="U65" s="12"/>
      <c r="V65" s="12"/>
      <c r="W65" s="12"/>
      <c r="X65" s="12"/>
      <c r="Y65" s="12"/>
    </row>
    <row r="66" spans="2:25" x14ac:dyDescent="0.2">
      <c r="B66" s="10"/>
      <c r="C66" s="12"/>
      <c r="D66" s="12"/>
      <c r="E66" s="12"/>
      <c r="F66" s="12"/>
      <c r="G66" s="12"/>
      <c r="H66" s="12"/>
      <c r="I66" s="12"/>
      <c r="J66" s="12"/>
      <c r="K66" s="12"/>
      <c r="L66" s="12"/>
      <c r="M66" s="12"/>
      <c r="N66" s="12"/>
      <c r="O66" s="12"/>
      <c r="P66" s="12"/>
      <c r="Q66" s="12"/>
      <c r="R66" s="12"/>
      <c r="S66" s="12"/>
      <c r="T66" s="12"/>
      <c r="U66" s="12"/>
      <c r="V66" s="12"/>
      <c r="W66" s="12"/>
      <c r="X66" s="12"/>
      <c r="Y66" s="12"/>
    </row>
    <row r="67" spans="2:25" x14ac:dyDescent="0.2">
      <c r="B67" s="10"/>
      <c r="C67" s="12"/>
      <c r="D67" s="12"/>
      <c r="E67" s="12"/>
      <c r="F67" s="12"/>
      <c r="G67" s="12"/>
      <c r="H67" s="12"/>
      <c r="I67" s="12"/>
      <c r="J67" s="12"/>
      <c r="K67" s="12"/>
      <c r="L67" s="12"/>
      <c r="M67" s="12"/>
      <c r="N67" s="12"/>
      <c r="O67" s="12"/>
      <c r="P67" s="12"/>
      <c r="Q67" s="12"/>
      <c r="R67" s="12"/>
      <c r="S67" s="12"/>
      <c r="T67" s="12"/>
      <c r="U67" s="12"/>
      <c r="V67" s="12"/>
      <c r="W67" s="12"/>
      <c r="X67" s="12"/>
      <c r="Y67" s="12"/>
    </row>
    <row r="68" spans="2:25" x14ac:dyDescent="0.2">
      <c r="B68" s="10"/>
      <c r="C68" s="12"/>
      <c r="D68" s="12"/>
      <c r="E68" s="12"/>
      <c r="F68" s="12"/>
      <c r="G68" s="12"/>
      <c r="H68" s="12"/>
      <c r="I68" s="12"/>
      <c r="J68" s="12"/>
      <c r="K68" s="12"/>
      <c r="L68" s="12"/>
      <c r="M68" s="12"/>
      <c r="N68" s="12"/>
      <c r="O68" s="12"/>
      <c r="P68" s="12"/>
      <c r="Q68" s="12"/>
      <c r="R68" s="12"/>
      <c r="S68" s="12"/>
      <c r="T68" s="12"/>
      <c r="U68" s="12"/>
      <c r="V68" s="12"/>
      <c r="W68" s="12"/>
      <c r="X68" s="12"/>
      <c r="Y68" s="12"/>
    </row>
    <row r="69" spans="2:25" x14ac:dyDescent="0.2">
      <c r="B69" s="10"/>
      <c r="C69" s="12"/>
      <c r="D69" s="12"/>
      <c r="E69" s="12"/>
      <c r="F69" s="12"/>
      <c r="G69" s="12"/>
      <c r="H69" s="12"/>
      <c r="I69" s="12"/>
      <c r="J69" s="12"/>
      <c r="K69" s="12"/>
      <c r="L69" s="12"/>
      <c r="M69" s="12"/>
      <c r="N69" s="12"/>
      <c r="O69" s="12"/>
      <c r="P69" s="12"/>
      <c r="Q69" s="12"/>
      <c r="R69" s="12"/>
      <c r="S69" s="12"/>
      <c r="T69" s="12"/>
      <c r="U69" s="12"/>
      <c r="V69" s="12"/>
      <c r="W69" s="12"/>
      <c r="X69" s="12"/>
      <c r="Y69" s="12"/>
    </row>
    <row r="70" spans="2:25" x14ac:dyDescent="0.2">
      <c r="F70" s="13"/>
      <c r="G70" s="13"/>
      <c r="H70" s="13"/>
      <c r="I70" s="13"/>
      <c r="J70" s="13"/>
      <c r="K70" s="13"/>
      <c r="L70" s="13"/>
      <c r="M70" s="13"/>
      <c r="N70" s="13"/>
      <c r="O70" s="13"/>
      <c r="P70" s="13"/>
      <c r="Q70" s="13"/>
      <c r="R70" s="13"/>
      <c r="S70" s="13"/>
      <c r="T70" s="13"/>
      <c r="U70" s="13"/>
      <c r="V70" s="13"/>
      <c r="W70" s="13"/>
      <c r="X70" s="13"/>
      <c r="Y70" s="13"/>
    </row>
  </sheetData>
  <customSheetViews>
    <customSheetView guid="{29EA2F77-B56A-4836-8C00-D6F49040A621}" showRuler="0">
      <selection activeCell="B5" sqref="B5"/>
      <pageMargins left="0.78740157499999996" right="0.78740157499999996" top="0.984251969" bottom="0.984251969" header="0.4921259845" footer="0.4921259845"/>
      <pageSetup paperSize="9" orientation="portrait" horizontalDpi="0" verticalDpi="0" r:id="rId1"/>
      <headerFooter alignWithMargins="0"/>
    </customSheetView>
  </customSheetViews>
  <mergeCells count="2">
    <mergeCell ref="B2:C2"/>
    <mergeCell ref="B1:C1"/>
  </mergeCells>
  <phoneticPr fontId="2" type="noConversion"/>
  <dataValidations count="1">
    <dataValidation type="list" allowBlank="1" showInputMessage="1" showErrorMessage="1" sqref="B3:C3">
      <formula1>Réseaux</formula1>
    </dataValidation>
  </dataValidations>
  <pageMargins left="0.78740157499999996" right="0.78740157499999996" top="0.984251969" bottom="0.984251969" header="0.4921259845" footer="0.4921259845"/>
  <pageSetup paperSize="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HD18"/>
  <sheetViews>
    <sheetView view="pageBreakPreview" zoomScale="55" zoomScaleNormal="75" zoomScaleSheetLayoutView="55" workbookViewId="0">
      <pane xSplit="2" ySplit="1" topLeftCell="C2" activePane="bottomRight" state="frozen"/>
      <selection pane="topRight" activeCell="E1" sqref="E1"/>
      <selection pane="bottomLeft" activeCell="A2" sqref="A2"/>
      <selection pane="bottomRight" activeCell="A17" sqref="A17:XFD17"/>
    </sheetView>
  </sheetViews>
  <sheetFormatPr baseColWidth="10" defaultColWidth="15.42578125" defaultRowHeight="15.75" x14ac:dyDescent="0.2"/>
  <cols>
    <col min="1" max="1" width="22.42578125" style="32" customWidth="1"/>
    <col min="2" max="2" width="29.85546875" style="35" customWidth="1"/>
    <col min="3" max="3" width="26.42578125" style="36" hidden="1" customWidth="1"/>
    <col min="4" max="4" width="39.42578125" style="36" customWidth="1"/>
    <col min="5" max="5" width="49" style="36" customWidth="1"/>
    <col min="6" max="6" width="23.85546875" style="55" customWidth="1"/>
    <col min="7" max="7" width="22.140625" style="36" customWidth="1"/>
    <col min="8" max="8" width="15.140625" style="36" customWidth="1"/>
    <col min="9" max="9" width="11.42578125" style="36" customWidth="1"/>
    <col min="10" max="10" width="12.7109375" style="36" customWidth="1"/>
    <col min="11" max="11" width="16.42578125" style="56" customWidth="1"/>
    <col min="12" max="12" width="29.42578125" style="44" customWidth="1"/>
    <col min="13" max="13" width="25.42578125" style="36" customWidth="1"/>
    <col min="14" max="14" width="12.7109375" style="36" customWidth="1"/>
    <col min="15" max="22" width="13.140625" style="36" customWidth="1"/>
    <col min="23" max="23" width="13.85546875" style="36" customWidth="1"/>
    <col min="24" max="24" width="13.5703125" style="36" customWidth="1"/>
    <col min="25" max="32" width="13.85546875" style="36" customWidth="1"/>
    <col min="33" max="33" width="14.28515625" style="36" customWidth="1"/>
    <col min="34" max="34" width="13.85546875" style="36" customWidth="1"/>
    <col min="35" max="43" width="14.28515625" style="36" customWidth="1"/>
    <col min="44" max="44" width="13.85546875" style="36" customWidth="1"/>
    <col min="45" max="49" width="14.28515625" style="36" customWidth="1"/>
    <col min="50" max="50" width="13.85546875" style="36" customWidth="1"/>
    <col min="51" max="59" width="14.28515625" style="36" customWidth="1"/>
    <col min="60" max="60" width="13.85546875" style="36" customWidth="1"/>
    <col min="61" max="68" width="14.28515625" style="36" customWidth="1"/>
    <col min="69" max="69" width="15" style="36" customWidth="1"/>
    <col min="70" max="70" width="14.7109375" style="36" customWidth="1"/>
    <col min="71" max="78" width="15" style="36" customWidth="1"/>
    <col min="79" max="79" width="14.7109375" style="36" customWidth="1"/>
    <col min="80" max="80" width="14.28515625" style="36" customWidth="1"/>
    <col min="81" max="88" width="14.7109375" style="36" customWidth="1"/>
    <col min="89" max="89" width="15" style="36" customWidth="1"/>
    <col min="90" max="90" width="14.7109375" style="36" customWidth="1"/>
    <col min="91" max="99" width="15" style="36" customWidth="1"/>
    <col min="100" max="100" width="14.7109375" style="36" customWidth="1"/>
    <col min="101" max="109" width="15" style="36" customWidth="1"/>
    <col min="110" max="110" width="14.7109375" style="36" customWidth="1"/>
    <col min="111" max="119" width="15" style="36" customWidth="1"/>
    <col min="120" max="120" width="14.7109375" style="36" customWidth="1"/>
    <col min="121" max="129" width="15" style="36" customWidth="1"/>
    <col min="130" max="130" width="14.7109375" style="36" customWidth="1"/>
    <col min="131" max="139" width="15" style="36" customWidth="1"/>
    <col min="140" max="140" width="14.7109375" style="36" customWidth="1"/>
    <col min="141" max="149" width="15" style="36" customWidth="1"/>
    <col min="150" max="150" width="14.7109375" style="36" customWidth="1"/>
    <col min="151" max="159" width="15" style="36" customWidth="1"/>
    <col min="160" max="160" width="14.7109375" style="36" customWidth="1"/>
    <col min="161" max="168" width="15" style="36" customWidth="1"/>
    <col min="169" max="169" width="15.42578125" style="36" customWidth="1"/>
    <col min="170" max="170" width="15" style="36" customWidth="1"/>
    <col min="171" max="178" width="15.42578125" style="36" customWidth="1"/>
    <col min="179" max="179" width="15" style="36" customWidth="1"/>
    <col min="180" max="180" width="14.7109375" style="36" customWidth="1"/>
    <col min="181" max="188" width="15" style="36" customWidth="1"/>
    <col min="189" max="189" width="15.42578125" style="36" customWidth="1"/>
    <col min="190" max="190" width="15" style="36" customWidth="1"/>
    <col min="191" max="199" width="15.42578125" style="36" customWidth="1"/>
    <col min="200" max="200" width="15" style="36" customWidth="1"/>
    <col min="201" max="209" width="15.42578125" style="36" customWidth="1"/>
    <col min="210" max="210" width="15" style="36" customWidth="1"/>
    <col min="211" max="16384" width="15.42578125" style="36"/>
  </cols>
  <sheetData>
    <row r="1" spans="1:212" s="35" customFormat="1" ht="94.5" customHeight="1" thickBot="1" x14ac:dyDescent="0.25">
      <c r="A1" s="20" t="s">
        <v>19</v>
      </c>
      <c r="B1" s="21" t="s">
        <v>20</v>
      </c>
      <c r="C1" s="21" t="s">
        <v>39</v>
      </c>
      <c r="D1" s="21" t="s">
        <v>131</v>
      </c>
      <c r="E1" s="21" t="s">
        <v>132</v>
      </c>
      <c r="F1" s="22" t="s">
        <v>111</v>
      </c>
      <c r="G1" s="22" t="s">
        <v>40</v>
      </c>
      <c r="H1" s="22" t="s">
        <v>41</v>
      </c>
      <c r="I1" s="22" t="s">
        <v>45</v>
      </c>
      <c r="J1" s="22" t="s">
        <v>46</v>
      </c>
      <c r="K1" s="23" t="s">
        <v>90</v>
      </c>
      <c r="L1" s="21" t="s">
        <v>91</v>
      </c>
      <c r="M1" s="24" t="s">
        <v>6</v>
      </c>
      <c r="N1" s="35" t="s">
        <v>136</v>
      </c>
      <c r="O1" s="35" t="s">
        <v>137</v>
      </c>
      <c r="P1" s="35" t="s">
        <v>138</v>
      </c>
      <c r="Q1" s="35" t="s">
        <v>139</v>
      </c>
      <c r="R1" s="35" t="s">
        <v>140</v>
      </c>
      <c r="S1" s="35" t="s">
        <v>141</v>
      </c>
      <c r="T1" s="35" t="s">
        <v>142</v>
      </c>
      <c r="U1" s="35" t="s">
        <v>143</v>
      </c>
      <c r="V1" s="35" t="s">
        <v>144</v>
      </c>
      <c r="W1" s="35" t="s">
        <v>145</v>
      </c>
      <c r="X1" s="35" t="s">
        <v>146</v>
      </c>
      <c r="Y1" s="35" t="s">
        <v>147</v>
      </c>
      <c r="Z1" s="35" t="s">
        <v>148</v>
      </c>
      <c r="AA1" s="35" t="s">
        <v>149</v>
      </c>
      <c r="AB1" s="35" t="s">
        <v>150</v>
      </c>
      <c r="AC1" s="35" t="s">
        <v>151</v>
      </c>
      <c r="AD1" s="35" t="s">
        <v>152</v>
      </c>
      <c r="AE1" s="35" t="s">
        <v>153</v>
      </c>
      <c r="AF1" s="35" t="s">
        <v>154</v>
      </c>
      <c r="AG1" s="35" t="s">
        <v>155</v>
      </c>
      <c r="AH1" s="35" t="s">
        <v>156</v>
      </c>
      <c r="AI1" s="35" t="s">
        <v>157</v>
      </c>
      <c r="AJ1" s="35" t="s">
        <v>158</v>
      </c>
      <c r="AK1" s="35" t="s">
        <v>159</v>
      </c>
      <c r="AL1" s="35" t="s">
        <v>160</v>
      </c>
      <c r="AM1" s="35" t="s">
        <v>161</v>
      </c>
      <c r="AN1" s="35" t="s">
        <v>162</v>
      </c>
      <c r="AO1" s="35" t="s">
        <v>163</v>
      </c>
      <c r="AP1" s="35" t="s">
        <v>164</v>
      </c>
      <c r="AQ1" s="35" t="s">
        <v>165</v>
      </c>
      <c r="AR1" s="35" t="s">
        <v>166</v>
      </c>
      <c r="AS1" s="35" t="s">
        <v>167</v>
      </c>
      <c r="AT1" s="35" t="s">
        <v>168</v>
      </c>
      <c r="AU1" s="35" t="s">
        <v>169</v>
      </c>
      <c r="AV1" s="35" t="s">
        <v>170</v>
      </c>
      <c r="AW1" s="35" t="s">
        <v>171</v>
      </c>
      <c r="AX1" s="35" t="s">
        <v>172</v>
      </c>
      <c r="AY1" s="35" t="s">
        <v>173</v>
      </c>
      <c r="AZ1" s="35" t="s">
        <v>174</v>
      </c>
      <c r="BA1" s="35" t="s">
        <v>175</v>
      </c>
      <c r="BB1" s="35" t="s">
        <v>176</v>
      </c>
      <c r="BC1" s="35" t="s">
        <v>177</v>
      </c>
      <c r="BD1" s="35" t="s">
        <v>178</v>
      </c>
      <c r="BE1" s="35" t="s">
        <v>179</v>
      </c>
      <c r="BF1" s="35" t="s">
        <v>180</v>
      </c>
      <c r="BG1" s="35" t="s">
        <v>181</v>
      </c>
      <c r="BH1" s="35" t="s">
        <v>182</v>
      </c>
      <c r="BI1" s="35" t="s">
        <v>183</v>
      </c>
      <c r="BJ1" s="35" t="s">
        <v>184</v>
      </c>
      <c r="BK1" s="35" t="s">
        <v>185</v>
      </c>
      <c r="BL1" s="35" t="s">
        <v>186</v>
      </c>
      <c r="BM1" s="35" t="s">
        <v>187</v>
      </c>
      <c r="BN1" s="35" t="s">
        <v>188</v>
      </c>
      <c r="BO1" s="35" t="s">
        <v>189</v>
      </c>
      <c r="BP1" s="35" t="s">
        <v>190</v>
      </c>
      <c r="BQ1" s="35" t="s">
        <v>191</v>
      </c>
      <c r="BR1" s="35" t="s">
        <v>192</v>
      </c>
      <c r="BS1" s="35" t="s">
        <v>193</v>
      </c>
      <c r="BT1" s="35" t="s">
        <v>194</v>
      </c>
      <c r="BU1" s="35" t="s">
        <v>195</v>
      </c>
      <c r="BV1" s="35" t="s">
        <v>196</v>
      </c>
      <c r="BW1" s="35" t="s">
        <v>197</v>
      </c>
      <c r="BX1" s="35" t="s">
        <v>198</v>
      </c>
      <c r="BY1" s="35" t="s">
        <v>199</v>
      </c>
      <c r="BZ1" s="35" t="s">
        <v>200</v>
      </c>
      <c r="CA1" s="35" t="s">
        <v>201</v>
      </c>
      <c r="CB1" s="35" t="s">
        <v>202</v>
      </c>
      <c r="CC1" s="35" t="s">
        <v>203</v>
      </c>
      <c r="CD1" s="35" t="s">
        <v>204</v>
      </c>
      <c r="CE1" s="35" t="s">
        <v>205</v>
      </c>
      <c r="CF1" s="35" t="s">
        <v>206</v>
      </c>
      <c r="CG1" s="35" t="s">
        <v>207</v>
      </c>
      <c r="CH1" s="35" t="s">
        <v>208</v>
      </c>
      <c r="CI1" s="35" t="s">
        <v>209</v>
      </c>
      <c r="CJ1" s="35" t="s">
        <v>210</v>
      </c>
      <c r="CK1" s="35" t="s">
        <v>211</v>
      </c>
      <c r="CL1" s="35" t="s">
        <v>212</v>
      </c>
      <c r="CM1" s="35" t="s">
        <v>213</v>
      </c>
      <c r="CN1" s="35" t="s">
        <v>214</v>
      </c>
      <c r="CO1" s="35" t="s">
        <v>215</v>
      </c>
      <c r="CP1" s="35" t="s">
        <v>216</v>
      </c>
      <c r="CQ1" s="35" t="s">
        <v>217</v>
      </c>
      <c r="CR1" s="35" t="s">
        <v>218</v>
      </c>
      <c r="CS1" s="35" t="s">
        <v>219</v>
      </c>
      <c r="CT1" s="35" t="s">
        <v>220</v>
      </c>
      <c r="CU1" s="35" t="s">
        <v>221</v>
      </c>
      <c r="CV1" s="35" t="s">
        <v>222</v>
      </c>
      <c r="CW1" s="35" t="s">
        <v>223</v>
      </c>
      <c r="CX1" s="35" t="s">
        <v>224</v>
      </c>
      <c r="CY1" s="35" t="s">
        <v>225</v>
      </c>
      <c r="CZ1" s="35" t="s">
        <v>226</v>
      </c>
      <c r="DA1" s="35" t="s">
        <v>227</v>
      </c>
      <c r="DB1" s="35" t="s">
        <v>228</v>
      </c>
      <c r="DC1" s="35" t="s">
        <v>229</v>
      </c>
      <c r="DD1" s="35" t="s">
        <v>230</v>
      </c>
      <c r="DE1" s="35" t="s">
        <v>231</v>
      </c>
      <c r="DF1" s="35" t="s">
        <v>232</v>
      </c>
      <c r="DG1" s="35" t="s">
        <v>233</v>
      </c>
      <c r="DH1" s="35" t="s">
        <v>234</v>
      </c>
      <c r="DI1" s="35" t="s">
        <v>235</v>
      </c>
      <c r="DJ1" s="35" t="s">
        <v>236</v>
      </c>
      <c r="DK1" s="35" t="s">
        <v>237</v>
      </c>
      <c r="DL1" s="35" t="s">
        <v>238</v>
      </c>
      <c r="DM1" s="35" t="s">
        <v>239</v>
      </c>
      <c r="DN1" s="35" t="s">
        <v>240</v>
      </c>
      <c r="DO1" s="35" t="s">
        <v>241</v>
      </c>
      <c r="DP1" s="35" t="s">
        <v>242</v>
      </c>
      <c r="DQ1" s="35" t="s">
        <v>243</v>
      </c>
      <c r="DR1" s="35" t="s">
        <v>244</v>
      </c>
      <c r="DS1" s="35" t="s">
        <v>245</v>
      </c>
      <c r="DT1" s="35" t="s">
        <v>246</v>
      </c>
      <c r="DU1" s="35" t="s">
        <v>247</v>
      </c>
      <c r="DV1" s="35" t="s">
        <v>248</v>
      </c>
      <c r="DW1" s="35" t="s">
        <v>249</v>
      </c>
      <c r="DX1" s="35" t="s">
        <v>250</v>
      </c>
      <c r="DY1" s="35" t="s">
        <v>251</v>
      </c>
      <c r="DZ1" s="35" t="s">
        <v>252</v>
      </c>
      <c r="EA1" s="35" t="s">
        <v>253</v>
      </c>
      <c r="EB1" s="35" t="s">
        <v>254</v>
      </c>
      <c r="EC1" s="35" t="s">
        <v>255</v>
      </c>
      <c r="ED1" s="35" t="s">
        <v>256</v>
      </c>
      <c r="EE1" s="35" t="s">
        <v>257</v>
      </c>
      <c r="EF1" s="35" t="s">
        <v>258</v>
      </c>
      <c r="EG1" s="35" t="s">
        <v>259</v>
      </c>
      <c r="EH1" s="35" t="s">
        <v>260</v>
      </c>
      <c r="EI1" s="35" t="s">
        <v>261</v>
      </c>
      <c r="EJ1" s="35" t="s">
        <v>262</v>
      </c>
      <c r="EK1" s="35" t="s">
        <v>263</v>
      </c>
      <c r="EL1" s="35" t="s">
        <v>264</v>
      </c>
      <c r="EM1" s="35" t="s">
        <v>265</v>
      </c>
      <c r="EN1" s="35" t="s">
        <v>266</v>
      </c>
      <c r="EO1" s="35" t="s">
        <v>267</v>
      </c>
      <c r="EP1" s="35" t="s">
        <v>268</v>
      </c>
      <c r="EQ1" s="35" t="s">
        <v>269</v>
      </c>
      <c r="ER1" s="35" t="s">
        <v>270</v>
      </c>
      <c r="ES1" s="35" t="s">
        <v>271</v>
      </c>
      <c r="ET1" s="35" t="s">
        <v>272</v>
      </c>
      <c r="EU1" s="35" t="s">
        <v>273</v>
      </c>
      <c r="EV1" s="35" t="s">
        <v>274</v>
      </c>
      <c r="EW1" s="35" t="s">
        <v>275</v>
      </c>
      <c r="EX1" s="35" t="s">
        <v>276</v>
      </c>
      <c r="EY1" s="35" t="s">
        <v>277</v>
      </c>
      <c r="EZ1" s="35" t="s">
        <v>278</v>
      </c>
      <c r="FA1" s="35" t="s">
        <v>279</v>
      </c>
      <c r="FB1" s="35" t="s">
        <v>280</v>
      </c>
      <c r="FC1" s="35" t="s">
        <v>281</v>
      </c>
      <c r="FD1" s="35" t="s">
        <v>282</v>
      </c>
      <c r="FE1" s="35" t="s">
        <v>283</v>
      </c>
      <c r="FF1" s="35" t="s">
        <v>284</v>
      </c>
      <c r="FG1" s="35" t="s">
        <v>285</v>
      </c>
      <c r="FH1" s="35" t="s">
        <v>286</v>
      </c>
      <c r="FI1" s="35" t="s">
        <v>287</v>
      </c>
      <c r="FJ1" s="35" t="s">
        <v>288</v>
      </c>
      <c r="FK1" s="35" t="s">
        <v>289</v>
      </c>
      <c r="FL1" s="35" t="s">
        <v>290</v>
      </c>
      <c r="FM1" s="35" t="s">
        <v>291</v>
      </c>
      <c r="FN1" s="35" t="s">
        <v>292</v>
      </c>
      <c r="FO1" s="35" t="s">
        <v>293</v>
      </c>
      <c r="FP1" s="35" t="s">
        <v>294</v>
      </c>
      <c r="FQ1" s="35" t="s">
        <v>295</v>
      </c>
      <c r="FR1" s="35" t="s">
        <v>296</v>
      </c>
      <c r="FS1" s="35" t="s">
        <v>297</v>
      </c>
      <c r="FT1" s="35" t="s">
        <v>298</v>
      </c>
      <c r="FU1" s="35" t="s">
        <v>299</v>
      </c>
      <c r="FV1" s="35" t="s">
        <v>300</v>
      </c>
      <c r="FW1" s="35" t="s">
        <v>301</v>
      </c>
      <c r="FX1" s="35" t="s">
        <v>302</v>
      </c>
      <c r="FY1" s="35" t="s">
        <v>303</v>
      </c>
      <c r="FZ1" s="35" t="s">
        <v>304</v>
      </c>
      <c r="GA1" s="35" t="s">
        <v>305</v>
      </c>
      <c r="GB1" s="35" t="s">
        <v>306</v>
      </c>
      <c r="GC1" s="35" t="s">
        <v>307</v>
      </c>
      <c r="GD1" s="35" t="s">
        <v>308</v>
      </c>
      <c r="GE1" s="35" t="s">
        <v>309</v>
      </c>
      <c r="GF1" s="35" t="s">
        <v>310</v>
      </c>
      <c r="GG1" s="35" t="s">
        <v>311</v>
      </c>
      <c r="GH1" s="35" t="s">
        <v>312</v>
      </c>
      <c r="GI1" s="35" t="s">
        <v>313</v>
      </c>
      <c r="GJ1" s="35" t="s">
        <v>314</v>
      </c>
      <c r="GK1" s="35" t="s">
        <v>315</v>
      </c>
      <c r="GL1" s="35" t="s">
        <v>316</v>
      </c>
      <c r="GM1" s="35" t="s">
        <v>317</v>
      </c>
      <c r="GN1" s="35" t="s">
        <v>318</v>
      </c>
      <c r="GO1" s="35" t="s">
        <v>319</v>
      </c>
      <c r="GP1" s="35" t="s">
        <v>320</v>
      </c>
      <c r="GQ1" s="35" t="s">
        <v>321</v>
      </c>
      <c r="GR1" s="35" t="s">
        <v>322</v>
      </c>
      <c r="GS1" s="35" t="s">
        <v>323</v>
      </c>
      <c r="GT1" s="35" t="s">
        <v>324</v>
      </c>
      <c r="GU1" s="35" t="s">
        <v>325</v>
      </c>
      <c r="GV1" s="35" t="s">
        <v>326</v>
      </c>
      <c r="GW1" s="35" t="s">
        <v>327</v>
      </c>
      <c r="GX1" s="35" t="s">
        <v>328</v>
      </c>
      <c r="GY1" s="35" t="s">
        <v>329</v>
      </c>
      <c r="GZ1" s="35" t="s">
        <v>330</v>
      </c>
      <c r="HA1" s="35" t="s">
        <v>331</v>
      </c>
      <c r="HB1" s="35" t="s">
        <v>332</v>
      </c>
      <c r="HC1" s="35" t="s">
        <v>333</v>
      </c>
      <c r="HD1" s="35" t="s">
        <v>334</v>
      </c>
    </row>
    <row r="2" spans="1:212" ht="142.5" customHeight="1" x14ac:dyDescent="0.2">
      <c r="A2" s="27" t="s">
        <v>117</v>
      </c>
      <c r="B2" s="15" t="s">
        <v>411</v>
      </c>
      <c r="C2" s="17" t="s">
        <v>117</v>
      </c>
      <c r="D2" s="17" t="s">
        <v>71</v>
      </c>
      <c r="E2" s="40" t="s">
        <v>1</v>
      </c>
      <c r="F2" s="17" t="s">
        <v>24</v>
      </c>
      <c r="G2" s="17" t="s">
        <v>337</v>
      </c>
      <c r="H2" s="18" t="s">
        <v>338</v>
      </c>
      <c r="I2" s="37">
        <v>56322</v>
      </c>
      <c r="J2" s="17" t="s">
        <v>36</v>
      </c>
      <c r="K2" s="38">
        <v>297649947</v>
      </c>
      <c r="L2" s="39" t="s">
        <v>64</v>
      </c>
      <c r="M2" s="39" t="s">
        <v>8</v>
      </c>
    </row>
    <row r="3" spans="1:212" ht="99.75" x14ac:dyDescent="0.2">
      <c r="A3" s="28" t="s">
        <v>89</v>
      </c>
      <c r="B3" s="25" t="s">
        <v>405</v>
      </c>
      <c r="C3" s="41" t="s">
        <v>335</v>
      </c>
      <c r="D3" s="41" t="s">
        <v>71</v>
      </c>
      <c r="E3" s="42" t="s">
        <v>59</v>
      </c>
      <c r="F3" s="17" t="s">
        <v>113</v>
      </c>
      <c r="G3" s="16" t="s">
        <v>35</v>
      </c>
      <c r="H3" s="18"/>
      <c r="I3" s="19">
        <v>56100</v>
      </c>
      <c r="J3" s="16" t="s">
        <v>124</v>
      </c>
      <c r="K3" s="43">
        <v>297364344</v>
      </c>
      <c r="L3" s="39" t="s">
        <v>336</v>
      </c>
      <c r="M3" s="47" t="s">
        <v>377</v>
      </c>
      <c r="N3" s="44"/>
    </row>
    <row r="4" spans="1:212" ht="117.75" customHeight="1" x14ac:dyDescent="0.2">
      <c r="A4" s="26" t="s">
        <v>116</v>
      </c>
      <c r="B4" s="15" t="s">
        <v>345</v>
      </c>
      <c r="C4" s="17" t="s">
        <v>80</v>
      </c>
      <c r="D4" s="17" t="s">
        <v>134</v>
      </c>
      <c r="E4" s="17" t="s">
        <v>58</v>
      </c>
      <c r="F4" s="17" t="s">
        <v>42</v>
      </c>
      <c r="G4" s="17" t="s">
        <v>32</v>
      </c>
      <c r="H4" s="18" t="s">
        <v>112</v>
      </c>
      <c r="I4" s="37">
        <v>35701</v>
      </c>
      <c r="J4" s="17" t="s">
        <v>33</v>
      </c>
      <c r="K4" s="38">
        <v>223200900</v>
      </c>
      <c r="L4" s="78" t="s">
        <v>392</v>
      </c>
      <c r="M4" s="63" t="s">
        <v>7</v>
      </c>
      <c r="N4" s="44"/>
    </row>
    <row r="5" spans="1:212" ht="63" x14ac:dyDescent="0.2">
      <c r="A5" s="26" t="s">
        <v>53</v>
      </c>
      <c r="B5" s="15" t="s">
        <v>339</v>
      </c>
      <c r="C5" s="17" t="s">
        <v>99</v>
      </c>
      <c r="D5" s="17" t="s">
        <v>3</v>
      </c>
      <c r="E5" s="17" t="s">
        <v>63</v>
      </c>
      <c r="F5" s="17" t="s">
        <v>340</v>
      </c>
      <c r="G5" s="18" t="s">
        <v>380</v>
      </c>
      <c r="H5" s="18" t="s">
        <v>381</v>
      </c>
      <c r="I5" s="37">
        <v>35200</v>
      </c>
      <c r="J5" s="17" t="s">
        <v>5</v>
      </c>
      <c r="K5" s="38">
        <v>299324736</v>
      </c>
      <c r="L5" s="39"/>
      <c r="M5" s="63" t="s">
        <v>379</v>
      </c>
      <c r="N5" s="44"/>
    </row>
    <row r="6" spans="1:212" ht="85.5" x14ac:dyDescent="0.2">
      <c r="A6" s="26" t="s">
        <v>93</v>
      </c>
      <c r="B6" s="15" t="s">
        <v>102</v>
      </c>
      <c r="C6" s="17" t="s">
        <v>103</v>
      </c>
      <c r="D6" s="17" t="s">
        <v>77</v>
      </c>
      <c r="E6" s="17" t="s">
        <v>55</v>
      </c>
      <c r="F6" s="17" t="s">
        <v>23</v>
      </c>
      <c r="G6" s="17" t="s">
        <v>342</v>
      </c>
      <c r="H6" s="18" t="s">
        <v>343</v>
      </c>
      <c r="I6" s="37">
        <v>22190</v>
      </c>
      <c r="J6" s="17" t="s">
        <v>344</v>
      </c>
      <c r="K6" s="38">
        <v>296756927</v>
      </c>
      <c r="L6" s="61" t="s">
        <v>378</v>
      </c>
      <c r="M6" s="39" t="s">
        <v>9</v>
      </c>
      <c r="N6" s="44"/>
    </row>
    <row r="7" spans="1:212" ht="99" customHeight="1" x14ac:dyDescent="0.2">
      <c r="A7" s="26" t="s">
        <v>94</v>
      </c>
      <c r="B7" s="45" t="s">
        <v>133</v>
      </c>
      <c r="C7" s="41" t="s">
        <v>121</v>
      </c>
      <c r="D7" s="41" t="s">
        <v>72</v>
      </c>
      <c r="E7" s="41" t="s">
        <v>60</v>
      </c>
      <c r="F7" s="41" t="s">
        <v>70</v>
      </c>
      <c r="G7" s="17" t="s">
        <v>30</v>
      </c>
      <c r="H7" s="18" t="s">
        <v>31</v>
      </c>
      <c r="I7" s="37">
        <v>35043</v>
      </c>
      <c r="J7" s="17" t="s">
        <v>29</v>
      </c>
      <c r="K7" s="38">
        <v>299295016</v>
      </c>
      <c r="L7" s="39" t="s">
        <v>119</v>
      </c>
      <c r="M7" s="39"/>
      <c r="N7" s="44"/>
    </row>
    <row r="8" spans="1:212" ht="81.75" customHeight="1" x14ac:dyDescent="0.2">
      <c r="A8" s="26" t="s">
        <v>114</v>
      </c>
      <c r="B8" s="15" t="s">
        <v>100</v>
      </c>
      <c r="C8" s="17" t="s">
        <v>109</v>
      </c>
      <c r="D8" s="17" t="s">
        <v>72</v>
      </c>
      <c r="E8" s="17" t="s">
        <v>61</v>
      </c>
      <c r="F8" s="17" t="s">
        <v>115</v>
      </c>
      <c r="G8" s="17" t="s">
        <v>27</v>
      </c>
      <c r="H8" s="18" t="s">
        <v>28</v>
      </c>
      <c r="I8" s="37">
        <v>35033</v>
      </c>
      <c r="J8" s="17" t="s">
        <v>29</v>
      </c>
      <c r="K8" s="38">
        <v>299283709</v>
      </c>
      <c r="L8" s="39" t="s">
        <v>120</v>
      </c>
      <c r="M8" s="39" t="s">
        <v>10</v>
      </c>
      <c r="N8" s="44"/>
    </row>
    <row r="9" spans="1:212" ht="171" x14ac:dyDescent="0.2">
      <c r="A9" s="33" t="s">
        <v>95</v>
      </c>
      <c r="B9" s="15" t="s">
        <v>101</v>
      </c>
      <c r="C9" s="17" t="s">
        <v>50</v>
      </c>
      <c r="D9" s="17" t="s">
        <v>73</v>
      </c>
      <c r="E9" s="40" t="s">
        <v>0</v>
      </c>
      <c r="F9" s="17" t="s">
        <v>108</v>
      </c>
      <c r="G9" s="16" t="s">
        <v>34</v>
      </c>
      <c r="H9" s="48"/>
      <c r="I9" s="19">
        <v>56000</v>
      </c>
      <c r="J9" s="16" t="s">
        <v>123</v>
      </c>
      <c r="K9" s="14">
        <v>297404004</v>
      </c>
      <c r="L9" s="49" t="s">
        <v>65</v>
      </c>
      <c r="M9" s="49" t="s">
        <v>11</v>
      </c>
      <c r="N9" s="44"/>
    </row>
    <row r="10" spans="1:212" ht="204.75" customHeight="1" x14ac:dyDescent="0.2">
      <c r="A10" s="33" t="s">
        <v>95</v>
      </c>
      <c r="B10" s="15" t="s">
        <v>127</v>
      </c>
      <c r="C10" s="17" t="s">
        <v>50</v>
      </c>
      <c r="D10" s="17" t="s">
        <v>74</v>
      </c>
      <c r="E10" s="17" t="s">
        <v>18</v>
      </c>
      <c r="F10" s="17" t="s">
        <v>84</v>
      </c>
      <c r="G10" s="17" t="s">
        <v>400</v>
      </c>
      <c r="H10" s="18" t="s">
        <v>399</v>
      </c>
      <c r="I10" s="37">
        <v>35000</v>
      </c>
      <c r="J10" s="17" t="s">
        <v>5</v>
      </c>
      <c r="K10" s="38">
        <v>299631262</v>
      </c>
      <c r="L10" s="79" t="s">
        <v>393</v>
      </c>
      <c r="M10" s="63" t="s">
        <v>12</v>
      </c>
      <c r="N10" s="44"/>
    </row>
    <row r="11" spans="1:212" ht="180" customHeight="1" x14ac:dyDescent="0.2">
      <c r="A11" s="33" t="s">
        <v>95</v>
      </c>
      <c r="B11" s="15" t="s">
        <v>129</v>
      </c>
      <c r="C11" s="17" t="s">
        <v>50</v>
      </c>
      <c r="D11" s="17" t="s">
        <v>75</v>
      </c>
      <c r="E11" s="17" t="s">
        <v>54</v>
      </c>
      <c r="F11" s="17" t="s">
        <v>96</v>
      </c>
      <c r="G11" s="17" t="s">
        <v>47</v>
      </c>
      <c r="H11" s="18"/>
      <c r="I11" s="37">
        <v>22000</v>
      </c>
      <c r="J11" s="17" t="s">
        <v>104</v>
      </c>
      <c r="K11" s="38">
        <v>296017725</v>
      </c>
      <c r="L11" s="39" t="s">
        <v>105</v>
      </c>
      <c r="M11" s="39" t="s">
        <v>13</v>
      </c>
      <c r="N11" s="44"/>
    </row>
    <row r="12" spans="1:212" ht="90.75" customHeight="1" x14ac:dyDescent="0.2">
      <c r="A12" s="33" t="s">
        <v>95</v>
      </c>
      <c r="B12" s="15" t="s">
        <v>130</v>
      </c>
      <c r="C12" s="17" t="s">
        <v>50</v>
      </c>
      <c r="D12" s="17" t="s">
        <v>76</v>
      </c>
      <c r="E12" s="17" t="s">
        <v>57</v>
      </c>
      <c r="F12" s="17" t="s">
        <v>51</v>
      </c>
      <c r="G12" s="17" t="s">
        <v>48</v>
      </c>
      <c r="H12" s="18"/>
      <c r="I12" s="37">
        <v>29200</v>
      </c>
      <c r="J12" s="17" t="s">
        <v>49</v>
      </c>
      <c r="K12" s="38">
        <v>298333170</v>
      </c>
      <c r="L12" s="39" t="s">
        <v>66</v>
      </c>
      <c r="M12" s="39" t="s">
        <v>14</v>
      </c>
      <c r="N12" s="44"/>
    </row>
    <row r="13" spans="1:212" ht="109.5" customHeight="1" x14ac:dyDescent="0.2">
      <c r="A13" s="29" t="s">
        <v>22</v>
      </c>
      <c r="B13" s="15" t="s">
        <v>412</v>
      </c>
      <c r="C13" s="17" t="s">
        <v>135</v>
      </c>
      <c r="D13" s="17" t="s">
        <v>2</v>
      </c>
      <c r="E13" s="40" t="s">
        <v>79</v>
      </c>
      <c r="F13" s="17" t="s">
        <v>52</v>
      </c>
      <c r="G13" s="17" t="s">
        <v>106</v>
      </c>
      <c r="H13" s="18" t="s">
        <v>37</v>
      </c>
      <c r="I13" s="37">
        <v>56670</v>
      </c>
      <c r="J13" s="17" t="s">
        <v>126</v>
      </c>
      <c r="K13" s="38">
        <v>297335352</v>
      </c>
      <c r="L13" s="39" t="s">
        <v>67</v>
      </c>
      <c r="M13" s="39" t="s">
        <v>15</v>
      </c>
      <c r="N13" s="44"/>
    </row>
    <row r="14" spans="1:212" ht="133.5" customHeight="1" x14ac:dyDescent="0.2">
      <c r="A14" s="30" t="s">
        <v>81</v>
      </c>
      <c r="B14" s="15" t="s">
        <v>128</v>
      </c>
      <c r="C14" s="17" t="s">
        <v>82</v>
      </c>
      <c r="D14" s="17" t="s">
        <v>4</v>
      </c>
      <c r="E14" s="17" t="s">
        <v>62</v>
      </c>
      <c r="F14" s="17" t="s">
        <v>83</v>
      </c>
      <c r="G14" s="17" t="s">
        <v>30</v>
      </c>
      <c r="H14" s="18" t="s">
        <v>31</v>
      </c>
      <c r="I14" s="37">
        <v>35043</v>
      </c>
      <c r="J14" s="17" t="s">
        <v>29</v>
      </c>
      <c r="K14" s="38">
        <v>299794968</v>
      </c>
      <c r="L14" s="39" t="s">
        <v>68</v>
      </c>
      <c r="M14" s="46"/>
      <c r="N14" s="44"/>
    </row>
    <row r="15" spans="1:212" ht="114" customHeight="1" x14ac:dyDescent="0.2">
      <c r="A15" s="34" t="s">
        <v>21</v>
      </c>
      <c r="B15" s="15" t="s">
        <v>43</v>
      </c>
      <c r="C15" s="17" t="s">
        <v>98</v>
      </c>
      <c r="D15" s="17" t="s">
        <v>72</v>
      </c>
      <c r="E15" s="17" t="s">
        <v>118</v>
      </c>
      <c r="F15" s="17" t="s">
        <v>407</v>
      </c>
      <c r="G15" s="17" t="s">
        <v>401</v>
      </c>
      <c r="H15" s="18" t="s">
        <v>402</v>
      </c>
      <c r="I15" s="37">
        <v>35033</v>
      </c>
      <c r="J15" s="17" t="s">
        <v>403</v>
      </c>
      <c r="K15" s="38">
        <v>223210107</v>
      </c>
      <c r="L15" s="39" t="s">
        <v>69</v>
      </c>
      <c r="M15" s="39" t="s">
        <v>16</v>
      </c>
      <c r="N15" s="44"/>
    </row>
    <row r="16" spans="1:212" s="2" customFormat="1" ht="189.75" customHeight="1" x14ac:dyDescent="0.2">
      <c r="A16" s="34" t="s">
        <v>21</v>
      </c>
      <c r="B16" s="15" t="s">
        <v>107</v>
      </c>
      <c r="C16" s="17" t="s">
        <v>26</v>
      </c>
      <c r="D16" s="17" t="s">
        <v>78</v>
      </c>
      <c r="E16" s="17" t="s">
        <v>56</v>
      </c>
      <c r="F16" s="17" t="s">
        <v>44</v>
      </c>
      <c r="G16" s="17" t="s">
        <v>404</v>
      </c>
      <c r="H16" s="18"/>
      <c r="I16" s="37">
        <v>56300</v>
      </c>
      <c r="J16" s="17" t="s">
        <v>125</v>
      </c>
      <c r="K16" s="38">
        <v>297070254</v>
      </c>
      <c r="L16" s="39" t="s">
        <v>110</v>
      </c>
      <c r="M16" s="57" t="s">
        <v>17</v>
      </c>
      <c r="N16" s="50"/>
    </row>
    <row r="17" spans="1:12" x14ac:dyDescent="0.2">
      <c r="A17" s="31"/>
      <c r="B17" s="51"/>
      <c r="C17" s="52"/>
      <c r="D17" s="52"/>
      <c r="E17" s="52"/>
      <c r="F17" s="52"/>
      <c r="G17" s="3"/>
      <c r="H17" s="53"/>
      <c r="I17" s="3"/>
      <c r="J17" s="3"/>
      <c r="K17" s="54"/>
      <c r="L17" s="52"/>
    </row>
    <row r="18" spans="1:12" ht="38.25" x14ac:dyDescent="0.2">
      <c r="B18" s="80" t="s">
        <v>406</v>
      </c>
    </row>
  </sheetData>
  <customSheetViews>
    <customSheetView guid="{29EA2F77-B56A-4836-8C00-D6F49040A621}" scale="75" showAutoFilter="1" showRuler="0">
      <pane xSplit="4" ySplit="1" topLeftCell="E2" activePane="bottomRight" state="frozen"/>
      <selection pane="bottomRight" activeCell="F2" sqref="F2"/>
      <rowBreaks count="3" manualBreakCount="3">
        <brk id="10" max="16383" man="1"/>
        <brk id="22" max="16383" man="1"/>
        <brk id="32" max="16383" man="1"/>
      </rowBreaks>
      <colBreaks count="1" manualBreakCount="1">
        <brk id="27" max="1048575" man="1"/>
      </colBreaks>
      <pageMargins left="0.25" right="0.2" top="0.24027777777777778" bottom="0.4201388888888889" header="0.51180555555555551" footer="0.22013888888888888"/>
      <printOptions horizontalCentered="1"/>
      <pageSetup paperSize="9" scale="28" firstPageNumber="0" orientation="landscape" cellComments="atEnd" r:id="rId1"/>
      <headerFooter alignWithMargins="0">
        <oddFooter>&amp;L&amp;"Verdana,Normal"Secrétariat technique de la M.R.S. Bretagne&amp;C&amp;P&amp;R&amp;"Verdana,Normal"Date de mise à jour : &amp;D</oddFooter>
      </headerFooter>
      <autoFilter ref="B1:BN1"/>
    </customSheetView>
  </customSheetViews>
  <phoneticPr fontId="2" type="noConversion"/>
  <hyperlinks>
    <hyperlink ref="L7" r:id="rId2"/>
    <hyperlink ref="L8" r:id="rId3"/>
    <hyperlink ref="L9" r:id="rId4"/>
    <hyperlink ref="L12" r:id="rId5"/>
    <hyperlink ref="L13" r:id="rId6"/>
    <hyperlink ref="L11" r:id="rId7"/>
    <hyperlink ref="L3" r:id="rId8" display="coordinationcodiab@orange.fr"/>
    <hyperlink ref="L4" r:id="rId9"/>
    <hyperlink ref="L2" r:id="rId10"/>
    <hyperlink ref="M4" r:id="rId11"/>
    <hyperlink ref="M2" r:id="rId12"/>
    <hyperlink ref="M6" r:id="rId13"/>
    <hyperlink ref="M8" r:id="rId14"/>
    <hyperlink ref="M9" r:id="rId15"/>
    <hyperlink ref="M10" r:id="rId16"/>
    <hyperlink ref="M11" r:id="rId17"/>
    <hyperlink ref="M12" r:id="rId18"/>
    <hyperlink ref="M15" r:id="rId19"/>
    <hyperlink ref="L6" r:id="rId20"/>
    <hyperlink ref="L10" r:id="rId21"/>
    <hyperlink ref="M5" r:id="rId22"/>
    <hyperlink ref="M13" r:id="rId23"/>
  </hyperlinks>
  <printOptions horizontalCentered="1"/>
  <pageMargins left="0.35433070866141736" right="0.35433070866141736" top="0.9055118110236221" bottom="0.55118110236220474" header="0.35433070866141736" footer="0.35433070866141736"/>
  <pageSetup paperSize="9" scale="47" firstPageNumber="0" orientation="landscape" cellComments="atEnd" r:id="rId24"/>
  <headerFooter alignWithMargins="0">
    <oddHeader>&amp;L&amp;G</oddHeader>
    <oddFooter>&amp;L&amp;"Verdana,Normal"A.R.S. Bretagne&amp;C&amp;P&amp;R&amp;"Verdana,Normal"&amp;D</oddFooter>
  </headerFooter>
  <rowBreaks count="3" manualBreakCount="3">
    <brk id="2" max="12" man="1"/>
    <brk id="3" max="12" man="1"/>
    <brk id="8" max="12" man="1"/>
  </rowBreaks>
  <legacyDrawingHF r:id="rId25"/>
  <tableParts count="1">
    <tablePart r:id="rId2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tabSelected="1" topLeftCell="C1" zoomScale="80" zoomScaleNormal="80" workbookViewId="0">
      <selection activeCell="K6" sqref="K6"/>
    </sheetView>
  </sheetViews>
  <sheetFormatPr baseColWidth="10" defaultRowHeight="12.75" x14ac:dyDescent="0.2"/>
  <cols>
    <col min="1" max="1" width="20.7109375" customWidth="1"/>
    <col min="2" max="2" width="25.7109375" customWidth="1"/>
    <col min="3" max="3" width="16" customWidth="1"/>
    <col min="4" max="4" width="18.140625" customWidth="1"/>
    <col min="5" max="5" width="20.140625" customWidth="1"/>
    <col min="6" max="6" width="17.140625" customWidth="1"/>
    <col min="7" max="7" width="17.7109375" customWidth="1"/>
    <col min="10" max="10" width="14.7109375" customWidth="1"/>
    <col min="11" max="11" width="16" customWidth="1"/>
    <col min="12" max="12" width="17.42578125" customWidth="1"/>
  </cols>
  <sheetData>
    <row r="1" spans="1:12" s="35" customFormat="1" ht="94.5" customHeight="1" thickBot="1" x14ac:dyDescent="0.25">
      <c r="A1" s="58" t="s">
        <v>350</v>
      </c>
      <c r="B1" s="58" t="s">
        <v>358</v>
      </c>
      <c r="C1" s="58" t="s">
        <v>352</v>
      </c>
      <c r="D1" s="58" t="s">
        <v>131</v>
      </c>
      <c r="E1" s="58" t="s">
        <v>111</v>
      </c>
      <c r="F1" s="58" t="s">
        <v>40</v>
      </c>
      <c r="G1" s="58" t="s">
        <v>41</v>
      </c>
      <c r="H1" s="58" t="s">
        <v>45</v>
      </c>
      <c r="I1" s="58" t="s">
        <v>46</v>
      </c>
      <c r="J1" s="58" t="s">
        <v>90</v>
      </c>
      <c r="K1" s="58" t="s">
        <v>91</v>
      </c>
      <c r="L1" s="58" t="s">
        <v>6</v>
      </c>
    </row>
    <row r="2" spans="1:12" s="36" customFormat="1" ht="60.75" customHeight="1" x14ac:dyDescent="0.2">
      <c r="A2" s="62" t="s">
        <v>347</v>
      </c>
      <c r="B2" s="65" t="s">
        <v>421</v>
      </c>
      <c r="C2" s="66" t="s">
        <v>353</v>
      </c>
      <c r="D2" s="67" t="s">
        <v>356</v>
      </c>
      <c r="E2" s="68" t="s">
        <v>420</v>
      </c>
      <c r="F2" s="69" t="s">
        <v>362</v>
      </c>
      <c r="G2" s="70" t="s">
        <v>361</v>
      </c>
      <c r="H2" s="71">
        <v>22450</v>
      </c>
      <c r="I2" s="67" t="s">
        <v>369</v>
      </c>
      <c r="J2" s="72" t="s">
        <v>366</v>
      </c>
      <c r="K2" s="64" t="s">
        <v>422</v>
      </c>
      <c r="L2" s="64" t="s">
        <v>394</v>
      </c>
    </row>
    <row r="3" spans="1:12" s="36" customFormat="1" ht="60.75" customHeight="1" x14ac:dyDescent="0.2">
      <c r="A3" s="62" t="s">
        <v>347</v>
      </c>
      <c r="B3" s="65" t="s">
        <v>413</v>
      </c>
      <c r="C3" s="66" t="s">
        <v>353</v>
      </c>
      <c r="D3" s="67"/>
      <c r="E3" s="68" t="s">
        <v>414</v>
      </c>
      <c r="F3" s="81" t="s">
        <v>398</v>
      </c>
      <c r="G3" s="70"/>
      <c r="H3" s="71">
        <v>22950</v>
      </c>
      <c r="I3" s="67" t="s">
        <v>341</v>
      </c>
      <c r="J3" s="72" t="s">
        <v>415</v>
      </c>
      <c r="K3" s="64" t="s">
        <v>416</v>
      </c>
      <c r="L3" s="64"/>
    </row>
    <row r="4" spans="1:12" s="36" customFormat="1" ht="103.15" customHeight="1" x14ac:dyDescent="0.2">
      <c r="A4" s="62" t="s">
        <v>348</v>
      </c>
      <c r="B4" s="73" t="s">
        <v>408</v>
      </c>
      <c r="C4" s="74" t="s">
        <v>354</v>
      </c>
      <c r="D4" s="67" t="s">
        <v>355</v>
      </c>
      <c r="E4" s="68" t="s">
        <v>346</v>
      </c>
      <c r="F4" s="67" t="s">
        <v>419</v>
      </c>
      <c r="G4" s="70"/>
      <c r="H4" s="71">
        <v>29200</v>
      </c>
      <c r="I4" s="67" t="s">
        <v>49</v>
      </c>
      <c r="J4" s="72" t="s">
        <v>367</v>
      </c>
      <c r="K4" s="60" t="s">
        <v>359</v>
      </c>
      <c r="L4" s="64" t="s">
        <v>360</v>
      </c>
    </row>
    <row r="5" spans="1:12" s="36" customFormat="1" ht="103.15" customHeight="1" x14ac:dyDescent="0.2">
      <c r="A5" s="62" t="s">
        <v>348</v>
      </c>
      <c r="B5" s="73" t="s">
        <v>417</v>
      </c>
      <c r="C5" s="66" t="s">
        <v>353</v>
      </c>
      <c r="D5" s="67" t="s">
        <v>430</v>
      </c>
      <c r="E5" s="68" t="s">
        <v>418</v>
      </c>
      <c r="F5" s="67" t="s">
        <v>431</v>
      </c>
      <c r="G5" s="70"/>
      <c r="H5" s="71">
        <v>29700</v>
      </c>
      <c r="I5" s="67" t="s">
        <v>432</v>
      </c>
      <c r="J5" s="85" t="s">
        <v>433</v>
      </c>
      <c r="K5" s="64" t="s">
        <v>434</v>
      </c>
      <c r="L5" s="64"/>
    </row>
    <row r="6" spans="1:12" s="2" customFormat="1" ht="38.25" x14ac:dyDescent="0.2">
      <c r="A6" s="59" t="s">
        <v>349</v>
      </c>
      <c r="B6" s="75" t="s">
        <v>357</v>
      </c>
      <c r="C6" s="74" t="s">
        <v>353</v>
      </c>
      <c r="D6" s="74" t="s">
        <v>397</v>
      </c>
      <c r="E6" s="74" t="s">
        <v>351</v>
      </c>
      <c r="F6" s="74" t="s">
        <v>363</v>
      </c>
      <c r="G6" s="76"/>
      <c r="H6" s="71">
        <v>35300</v>
      </c>
      <c r="I6" s="74" t="s">
        <v>364</v>
      </c>
      <c r="J6" s="77" t="s">
        <v>365</v>
      </c>
      <c r="K6" s="61" t="s">
        <v>368</v>
      </c>
      <c r="L6" s="63" t="s">
        <v>374</v>
      </c>
    </row>
    <row r="7" spans="1:12" s="2" customFormat="1" ht="38.25" x14ac:dyDescent="0.2">
      <c r="A7" s="59" t="s">
        <v>349</v>
      </c>
      <c r="B7" s="75" t="s">
        <v>423</v>
      </c>
      <c r="C7" s="66" t="s">
        <v>353</v>
      </c>
      <c r="D7" s="74" t="s">
        <v>424</v>
      </c>
      <c r="E7" s="74" t="s">
        <v>425</v>
      </c>
      <c r="F7" s="74" t="s">
        <v>426</v>
      </c>
      <c r="G7" s="76" t="s">
        <v>427</v>
      </c>
      <c r="H7" s="71">
        <v>35000</v>
      </c>
      <c r="I7" s="74" t="s">
        <v>5</v>
      </c>
      <c r="J7" s="77"/>
      <c r="K7" s="63" t="s">
        <v>428</v>
      </c>
      <c r="L7" s="63" t="s">
        <v>429</v>
      </c>
    </row>
    <row r="8" spans="1:12" ht="88.9" customHeight="1" x14ac:dyDescent="0.2">
      <c r="A8" s="59" t="s">
        <v>349</v>
      </c>
      <c r="B8" s="75" t="s">
        <v>409</v>
      </c>
      <c r="C8" s="74" t="s">
        <v>370</v>
      </c>
      <c r="D8" s="74" t="s">
        <v>376</v>
      </c>
      <c r="E8" s="74" t="s">
        <v>371</v>
      </c>
      <c r="F8" s="74" t="s">
        <v>382</v>
      </c>
      <c r="G8" s="76" t="s">
        <v>383</v>
      </c>
      <c r="H8" s="71">
        <v>35400</v>
      </c>
      <c r="I8" s="74" t="s">
        <v>384</v>
      </c>
      <c r="J8" s="77" t="s">
        <v>385</v>
      </c>
      <c r="K8" s="61" t="s">
        <v>386</v>
      </c>
      <c r="L8" s="63" t="s">
        <v>395</v>
      </c>
    </row>
    <row r="9" spans="1:12" ht="73.150000000000006" customHeight="1" x14ac:dyDescent="0.2">
      <c r="A9" s="59" t="s">
        <v>372</v>
      </c>
      <c r="B9" s="75" t="s">
        <v>410</v>
      </c>
      <c r="C9" s="74" t="s">
        <v>370</v>
      </c>
      <c r="D9" s="74" t="s">
        <v>375</v>
      </c>
      <c r="E9" s="74" t="s">
        <v>373</v>
      </c>
      <c r="F9" s="74" t="s">
        <v>387</v>
      </c>
      <c r="G9" s="76" t="s">
        <v>388</v>
      </c>
      <c r="H9" s="71">
        <v>56890</v>
      </c>
      <c r="I9" s="74" t="s">
        <v>389</v>
      </c>
      <c r="J9" s="77" t="s">
        <v>390</v>
      </c>
      <c r="K9" s="61" t="s">
        <v>391</v>
      </c>
      <c r="L9" s="63" t="s">
        <v>396</v>
      </c>
    </row>
  </sheetData>
  <hyperlinks>
    <hyperlink ref="K4" r:id="rId1"/>
    <hyperlink ref="L4" r:id="rId2"/>
    <hyperlink ref="L2" r:id="rId3"/>
    <hyperlink ref="L8" r:id="rId4"/>
    <hyperlink ref="L9" r:id="rId5"/>
    <hyperlink ref="K3" r:id="rId6"/>
    <hyperlink ref="K2" r:id="rId7"/>
    <hyperlink ref="K7" r:id="rId8"/>
    <hyperlink ref="L7" r:id="rId9"/>
    <hyperlink ref="L6" r:id="rId10"/>
    <hyperlink ref="K5" r:id="rId11"/>
  </hyperlinks>
  <pageMargins left="0.7" right="0.7" top="0.75" bottom="0.75" header="0.3" footer="0.3"/>
  <pageSetup paperSize="9" orientation="landscape" verticalDpi="0"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7</vt:i4>
      </vt:variant>
    </vt:vector>
  </HeadingPairs>
  <TitlesOfParts>
    <vt:vector size="10" baseType="lpstr">
      <vt:lpstr>Rechercher</vt:lpstr>
      <vt:lpstr>réseaux de santé</vt:lpstr>
      <vt:lpstr>PTA</vt:lpstr>
      <vt:lpstr>'réseaux de santé'!_1Excel_BuiltIn_Print_Area_6_1_1</vt:lpstr>
      <vt:lpstr>'réseaux de santé'!Excel_BuiltIn_Print_Area_6_1</vt:lpstr>
      <vt:lpstr>'réseaux de santé'!Impression_des_titres</vt:lpstr>
      <vt:lpstr>'réseaux de santé'!nom</vt:lpstr>
      <vt:lpstr>'réseaux de santé'!Réseaux</vt:lpstr>
      <vt:lpstr>Réseaux</vt:lpstr>
      <vt:lpstr>'réseaux de santé'!Zone_d_impression</vt:lpstr>
    </vt:vector>
  </TitlesOfParts>
  <Company>ARSB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dc:creator>
  <cp:lastModifiedBy>*</cp:lastModifiedBy>
  <cp:lastPrinted>2017-09-21T10:17:20Z</cp:lastPrinted>
  <dcterms:created xsi:type="dcterms:W3CDTF">2010-06-28T12:35:27Z</dcterms:created>
  <dcterms:modified xsi:type="dcterms:W3CDTF">2018-10-12T07:41:43Z</dcterms:modified>
</cp:coreProperties>
</file>